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nica.souza\Desktop\"/>
    </mc:Choice>
  </mc:AlternateContent>
  <bookViews>
    <workbookView xWindow="0" yWindow="0" windowWidth="28800" windowHeight="11910" activeTab="2"/>
  </bookViews>
  <sheets>
    <sheet name="Série_Hist" sheetId="7" r:id="rId1"/>
    <sheet name="revisão receita_serie ajustada" sheetId="2" r:id="rId2"/>
    <sheet name="revisão volume_ serie ajustada" sheetId="1" r:id="rId3"/>
  </sheets>
  <externalReferences>
    <externalReference r:id="rId4"/>
    <externalReference r:id="rId5"/>
  </externalReferences>
  <definedNames>
    <definedName name="___xlfn_IFERROR">NA()</definedName>
    <definedName name="__xlfn_IFERROR">NA()</definedName>
    <definedName name="_xlnm.Print_Area" localSheetId="0">Série_Hist!$A$1:$R$234</definedName>
    <definedName name="BASE" localSheetId="1">#REF!</definedName>
    <definedName name="BASE" localSheetId="0">#REF!</definedName>
    <definedName name="BASE">#REF!</definedName>
    <definedName name="Excel_BuiltIn_Print_Area" localSheetId="0">Série_Hist!$A$1:$R$234</definedName>
    <definedName name="HTML_CodePage">1252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FALSE</definedName>
    <definedName name="HTML_LineBefore">FALSE</definedName>
    <definedName name="HTML_Name">""</definedName>
    <definedName name="HTML_OBDlg2">TRUE</definedName>
    <definedName name="HTML_OBDlg4">TRUE</definedName>
    <definedName name="HTML_OS">0</definedName>
    <definedName name="HTML_PathFile">"C:\DIVULGAÇÃO INPC IPCA 2001\inpc0501.htm"</definedName>
    <definedName name="HTML_Title">""</definedName>
    <definedName name="MUNIC_" localSheetId="1">#REF!</definedName>
    <definedName name="MUNIC_" localSheetId="0">#REF!</definedName>
    <definedName name="MUNIC_">#REF!</definedName>
    <definedName name="municipios_vizinhos">[1]RL_Limítrofes!$A$1:$B$31081</definedName>
    <definedName name="PIB_1999_2006" localSheetId="1">#REF!</definedName>
    <definedName name="PIB_1999_2006" localSheetId="0">#REF!</definedName>
    <definedName name="PIB_1999_2006">#REF!</definedName>
    <definedName name="TABLE" localSheetId="0">Série_Hist!#REF!</definedName>
    <definedName name="TABLE_10" localSheetId="0">Série_Hist!#REF!</definedName>
    <definedName name="TABLE_11" localSheetId="0">Série_Hist!#REF!</definedName>
    <definedName name="TABLE_12" localSheetId="0">Série_Hist!#REF!</definedName>
    <definedName name="TABLE_2" localSheetId="0">Série_Hist!#REF!</definedName>
    <definedName name="TABLE_3" localSheetId="0">Série_Hist!#REF!</definedName>
    <definedName name="TABLE_4" localSheetId="0">Série_Hist!#REF!</definedName>
    <definedName name="TABLE_5" localSheetId="0">Série_Hist!#REF!</definedName>
    <definedName name="TABLE_6" localSheetId="0">Série_Hist!#REF!</definedName>
    <definedName name="TABLE_7" localSheetId="0">Série_Hist!#REF!</definedName>
    <definedName name="TABLE_8" localSheetId="0">Série_Hist!#REF!</definedName>
    <definedName name="TABLE_9" localSheetId="0">Série_Hist!#REF!</definedName>
    <definedName name="teste" localSheetId="1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0">Série_Hist!$1:$2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<sst xmlns="http://schemas.openxmlformats.org/spreadsheetml/2006/main" count="511" uniqueCount="49">
  <si>
    <t>TAXAS DE VARIAÇÃO DO VOLUME DE VENDAS COM AJUSTE SAZONAL: PMC Outubro 2017</t>
  </si>
  <si>
    <t>Ano/mês</t>
  </si>
  <si>
    <t>Geral</t>
  </si>
  <si>
    <t>Combustíveis e lubrificantes</t>
  </si>
  <si>
    <t>Hiper,super, prods. Alimen. Beb.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</si>
  <si>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</si>
  <si>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</si>
  <si>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</si>
  <si>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</si>
  <si>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</si>
  <si>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</si>
  <si>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Varejo Ampliado</t>
  </si>
  <si>
    <t>Automóveis, motos, partes e peças</t>
  </si>
  <si>
    <t>Material de construção</t>
  </si>
  <si>
    <t>Fonte: IBGE</t>
  </si>
  <si>
    <t>Volume de Vendas - Séries com ajuste sazonal (Base: 2014=100)</t>
  </si>
  <si>
    <t>TAXAS DE VARIAÇÃO DO RECEITA DE VENDAS COM AJUSTE SAZONAL: PMC Outubro 2017</t>
  </si>
  <si>
    <t>SET</t>
  </si>
  <si>
    <t>OUT</t>
  </si>
  <si>
    <t>Receita de Vendas - Séries com ajuste sazonal (Base: 2014=100)</t>
  </si>
  <si>
    <t>-</t>
  </si>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</sst>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\-yy;@"/>
    <numFmt numFmtId="165" formatCode="0.0"/>
    <numFmt numFmtId="166" formatCode="_-* #,##0.00_-;\-* #,##0.00_-;_-* \-??_-;_-@_-"/>
    <numFmt numFmtId="167" formatCode="_-* #,##0.0_-;\-* #,##0.0_-;_-* \-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ashed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166" fontId="4" fillId="0" borderId="0" applyFill="0" applyBorder="0" applyAlignment="0" applyProtection="0"/>
    <xf numFmtId="0" fontId="5" fillId="0" borderId="0"/>
  </cellStyleXfs>
  <cellXfs count="37">
    <xf numFmtId="0" fontId="0" fillId="0" borderId="0" xfId="0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1" applyFont="1" applyBorder="1"/>
    <xf numFmtId="164" fontId="0" fillId="2" borderId="0" xfId="1" applyNumberFormat="1" applyFont="1" applyFill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0" fontId="1" fillId="0" borderId="0" xfId="3" applyFont="1"/>
    <xf numFmtId="0" fontId="1" fillId="0" borderId="0" xfId="3"/>
    <xf numFmtId="0" fontId="1" fillId="0" borderId="0" xfId="3" applyBorder="1"/>
    <xf numFmtId="0" fontId="1" fillId="0" borderId="9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 wrapText="1"/>
    </xf>
    <xf numFmtId="165" fontId="1" fillId="2" borderId="0" xfId="3" applyNumberFormat="1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165" fontId="2" fillId="2" borderId="8" xfId="3" applyNumberFormat="1" applyFont="1" applyFill="1" applyBorder="1" applyAlignment="1">
      <alignment horizontal="center" vertical="center" wrapText="1"/>
    </xf>
    <xf numFmtId="165" fontId="2" fillId="0" borderId="0" xfId="3" applyNumberFormat="1" applyFont="1" applyBorder="1" applyAlignment="1">
      <alignment horizontal="center"/>
    </xf>
    <xf numFmtId="165" fontId="1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167" fontId="1" fillId="2" borderId="0" xfId="4" applyNumberFormat="1" applyFont="1" applyFill="1" applyBorder="1" applyAlignment="1" applyProtection="1">
      <alignment horizontal="center" vertical="center" wrapText="1"/>
    </xf>
    <xf numFmtId="0" fontId="1" fillId="2" borderId="0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</cellXfs>
  <cellStyles count="6">
    <cellStyle name="Good 50" xfId="1"/>
    <cellStyle name="Normal" xfId="0" builtinId="0"/>
    <cellStyle name="Normal 2" xfId="3"/>
    <cellStyle name="Normal 3" xfId="5"/>
    <cellStyle name="Normal 7" xfId="2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EQUIPE_PMC\(07)%20AN&#193;LISE%20E%20DISSEMINA&#199;&#195;O%20MENSAL\2017\(10)%20Outubro\PMC_outubro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Vol_Atual_Trim"/>
      <sheetName val="Vol_Atual_Sem"/>
      <sheetName val="Contr_UF"/>
      <sheetName val="Todos_indices"/>
      <sheetName val="Todos_indices (dessazol)"/>
      <sheetName val="SIDRA_volume"/>
      <sheetName val="SIDRA_receita"/>
      <sheetName val="SIDRA_volume_Trim "/>
      <sheetName val="SIDRA_volume_Sem"/>
      <sheetName val="VOL_Ativ_UF"/>
      <sheetName val="REC_Ativ_UF"/>
      <sheetName val="TAB_1"/>
      <sheetName val="TAB_2"/>
      <sheetName val="TAB_3"/>
      <sheetName val="TAB_4_trim"/>
      <sheetName val="Aux"/>
      <sheetName val="GRAF_1_2_3_4"/>
      <sheetName val="GRAF_5_6_7"/>
      <sheetName val="GRAF_Mês"/>
      <sheetName val="Série_Hist"/>
      <sheetName val="GRAF_Mês (Dessaz)"/>
      <sheetName val="TAB_16"/>
      <sheetName val="TAB_17"/>
      <sheetName val="GRAF_Ativ_ppt"/>
      <sheetName val="Varejo_Acum"/>
      <sheetName val="Var_Saz"/>
      <sheetName val="Var_Saz_REC"/>
      <sheetName val="IBF_MMV"/>
      <sheetName val="CCS"/>
      <sheetName val="combust"/>
      <sheetName val="hiper+"/>
      <sheetName val="hiper"/>
      <sheetName val="tecidos"/>
      <sheetName val="moveis"/>
      <sheetName val="artigo farmaceuticos"/>
      <sheetName val="material escritorio"/>
      <sheetName val="livros"/>
      <sheetName val="outros"/>
      <sheetName val="veiculos"/>
      <sheetName val="material de construção"/>
      <sheetName val="AMPLIADO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>
        <row r="8">
          <cell r="C8" t="str">
            <v>Outubro</v>
          </cell>
        </row>
      </sheetData>
      <sheetData sheetId="1">
        <row r="6">
          <cell r="G6" t="str">
            <v>Janeiro</v>
          </cell>
          <cell r="H6" t="str">
            <v>OUT</v>
          </cell>
          <cell r="I6" t="str">
            <v>NOV</v>
          </cell>
          <cell r="J6" t="str">
            <v>DEZ</v>
          </cell>
          <cell r="K6" t="str">
            <v>JAN</v>
          </cell>
        </row>
        <row r="7">
          <cell r="G7" t="str">
            <v>Fevereiro</v>
          </cell>
          <cell r="H7" t="str">
            <v>NOV</v>
          </cell>
          <cell r="I7" t="str">
            <v>DEZ</v>
          </cell>
          <cell r="J7" t="str">
            <v>JAN</v>
          </cell>
          <cell r="K7" t="str">
            <v>FEV</v>
          </cell>
        </row>
        <row r="8">
          <cell r="G8" t="str">
            <v>Março</v>
          </cell>
          <cell r="H8" t="str">
            <v>DEZ</v>
          </cell>
          <cell r="I8" t="str">
            <v>JAN</v>
          </cell>
          <cell r="J8" t="str">
            <v>FEV</v>
          </cell>
          <cell r="K8" t="str">
            <v>MAR</v>
          </cell>
        </row>
        <row r="9">
          <cell r="G9" t="str">
            <v>Abril</v>
          </cell>
          <cell r="H9" t="str">
            <v>JAN</v>
          </cell>
          <cell r="I9" t="str">
            <v>FEV</v>
          </cell>
          <cell r="J9" t="str">
            <v>MAR</v>
          </cell>
          <cell r="K9" t="str">
            <v>ABR</v>
          </cell>
        </row>
        <row r="10">
          <cell r="G10" t="str">
            <v>Maio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</row>
        <row r="11">
          <cell r="G11" t="str">
            <v>Junho</v>
          </cell>
          <cell r="H11" t="str">
            <v>MAR</v>
          </cell>
          <cell r="I11" t="str">
            <v>ABR</v>
          </cell>
          <cell r="J11" t="str">
            <v>MAI</v>
          </cell>
          <cell r="K11" t="str">
            <v>JUN</v>
          </cell>
        </row>
        <row r="12">
          <cell r="G12" t="str">
            <v>Julho</v>
          </cell>
          <cell r="H12" t="str">
            <v>ABR</v>
          </cell>
          <cell r="I12" t="str">
            <v>MAI</v>
          </cell>
          <cell r="J12" t="str">
            <v>JUN</v>
          </cell>
          <cell r="K12" t="str">
            <v>JUL</v>
          </cell>
        </row>
        <row r="13">
          <cell r="G13" t="str">
            <v>Agosto</v>
          </cell>
          <cell r="H13" t="str">
            <v>MAI</v>
          </cell>
          <cell r="I13" t="str">
            <v>JUN</v>
          </cell>
          <cell r="J13" t="str">
            <v>JUL</v>
          </cell>
          <cell r="K13" t="str">
            <v>AGO</v>
          </cell>
        </row>
        <row r="14">
          <cell r="G14" t="str">
            <v>Setembro</v>
          </cell>
          <cell r="H14" t="str">
            <v>JUN</v>
          </cell>
          <cell r="I14" t="str">
            <v>JUL</v>
          </cell>
          <cell r="J14" t="str">
            <v>AGO</v>
          </cell>
          <cell r="K14" t="str">
            <v>SET</v>
          </cell>
        </row>
        <row r="15">
          <cell r="G15" t="str">
            <v>Outubro</v>
          </cell>
          <cell r="H15" t="str">
            <v>JUL</v>
          </cell>
          <cell r="I15" t="str">
            <v>AGO</v>
          </cell>
          <cell r="J15" t="str">
            <v>SET</v>
          </cell>
          <cell r="K15" t="str">
            <v>OUT</v>
          </cell>
        </row>
        <row r="16">
          <cell r="G16" t="str">
            <v>Novembro</v>
          </cell>
          <cell r="H16" t="str">
            <v>AGO</v>
          </cell>
          <cell r="I16" t="str">
            <v>SET</v>
          </cell>
          <cell r="J16" t="str">
            <v>OUT</v>
          </cell>
          <cell r="K16" t="str">
            <v>NOV</v>
          </cell>
        </row>
        <row r="17">
          <cell r="G17" t="str">
            <v>Dezembro</v>
          </cell>
          <cell r="H17" t="str">
            <v>SET</v>
          </cell>
          <cell r="I17" t="str">
            <v>OUT</v>
          </cell>
          <cell r="J17" t="str">
            <v>NOV</v>
          </cell>
          <cell r="K17" t="str">
            <v>DEZ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A234"/>
  <sheetViews>
    <sheetView showGridLines="0" view="pageBreakPreview" topLeftCell="A85" zoomScale="60" zoomScaleNormal="80" workbookViewId="0">
      <selection activeCell="R4" sqref="R4"/>
    </sheetView>
  </sheetViews>
  <sheetFormatPr defaultColWidth="8.28515625" defaultRowHeight="12.75" x14ac:dyDescent="0.2"/>
  <cols>
    <col min="1" max="1" width="10.28515625" style="15" customWidth="1"/>
    <col min="2" max="2" width="6.85546875" style="15" customWidth="1"/>
    <col min="3" max="3" width="10.5703125" style="15" customWidth="1"/>
    <col min="4" max="4" width="8.5703125" style="15" customWidth="1"/>
    <col min="5" max="5" width="12.140625" style="15" customWidth="1"/>
    <col min="6" max="13" width="10.5703125" style="15" customWidth="1"/>
    <col min="14" max="14" width="9.85546875" style="16" customWidth="1"/>
    <col min="15" max="18" width="9.140625" style="16" customWidth="1"/>
    <col min="19" max="16384" width="8.28515625" style="16"/>
  </cols>
  <sheetData>
    <row r="1" spans="1:18" ht="12.75" customHeight="1" x14ac:dyDescent="0.2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2.7" customHeight="1" x14ac:dyDescent="0.2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2.7" customHeight="1" x14ac:dyDescent="0.2">
      <c r="A3" s="18"/>
      <c r="B3" s="19">
        <v>2001</v>
      </c>
      <c r="C3" s="19">
        <v>2002</v>
      </c>
      <c r="D3" s="19">
        <v>2003</v>
      </c>
      <c r="E3" s="19">
        <v>2004</v>
      </c>
      <c r="F3" s="19">
        <v>2005</v>
      </c>
      <c r="G3" s="19">
        <v>2006</v>
      </c>
      <c r="H3" s="19">
        <v>2007</v>
      </c>
      <c r="I3" s="19">
        <v>2008</v>
      </c>
      <c r="J3" s="19">
        <v>2009</v>
      </c>
      <c r="K3" s="19">
        <v>2010</v>
      </c>
      <c r="L3" s="19">
        <v>2011</v>
      </c>
      <c r="M3" s="19">
        <v>2012</v>
      </c>
      <c r="N3" s="19">
        <v>2013</v>
      </c>
      <c r="O3" s="19">
        <v>2014</v>
      </c>
      <c r="P3" s="19">
        <v>2015</v>
      </c>
      <c r="Q3" s="19">
        <v>2016</v>
      </c>
      <c r="R3" s="19">
        <v>2017</v>
      </c>
    </row>
    <row r="4" spans="1:18" ht="22.7" customHeight="1" x14ac:dyDescent="0.2">
      <c r="A4" s="20" t="s">
        <v>23</v>
      </c>
      <c r="B4" s="21">
        <v>1.9</v>
      </c>
      <c r="C4" s="21">
        <v>-1.1070110700288516</v>
      </c>
      <c r="D4" s="21">
        <v>-4.4776119403950654</v>
      </c>
      <c r="E4" s="21">
        <v>6.0546874999673816</v>
      </c>
      <c r="F4" s="21">
        <v>6.2615101289502872</v>
      </c>
      <c r="G4" s="21">
        <v>6.5857885615733691</v>
      </c>
      <c r="H4" s="21">
        <v>8.4552845528443221</v>
      </c>
      <c r="I4" s="21">
        <v>11.694152923536683</v>
      </c>
      <c r="J4" s="21">
        <v>6.040268456315423</v>
      </c>
      <c r="K4" s="21">
        <v>10.37974683545897</v>
      </c>
      <c r="L4" s="21">
        <v>8.256880733998484</v>
      </c>
      <c r="M4" s="21">
        <v>7.7330508474749982</v>
      </c>
      <c r="N4" s="21">
        <v>5.9980334316509065</v>
      </c>
      <c r="O4" s="21">
        <v>6.4007421150344967</v>
      </c>
      <c r="P4" s="21">
        <v>0.52310374887127864</v>
      </c>
      <c r="Q4" s="21">
        <v>-10.581092801373082</v>
      </c>
      <c r="R4" s="21">
        <v>-1.2154722214429037</v>
      </c>
    </row>
    <row r="5" spans="1:18" ht="22.7" customHeight="1" x14ac:dyDescent="0.2">
      <c r="A5" s="20" t="s">
        <v>24</v>
      </c>
      <c r="B5" s="21">
        <v>-5</v>
      </c>
      <c r="C5" s="21">
        <v>-1.5655577299758194</v>
      </c>
      <c r="D5" s="21">
        <v>-1.5904572564968689</v>
      </c>
      <c r="E5" s="21">
        <v>5.05050505056166</v>
      </c>
      <c r="F5" s="21">
        <v>2.1153846154871925</v>
      </c>
      <c r="G5" s="21">
        <v>6.2146892653965224</v>
      </c>
      <c r="H5" s="21">
        <v>9.0425531915395041</v>
      </c>
      <c r="I5" s="21">
        <v>12.845528455239318</v>
      </c>
      <c r="J5" s="21">
        <v>3.7463976945254496</v>
      </c>
      <c r="K5" s="21">
        <v>12.22222222217586</v>
      </c>
      <c r="L5" s="21">
        <v>8.5396039604126663</v>
      </c>
      <c r="M5" s="21">
        <v>10.604332953326034</v>
      </c>
      <c r="N5" s="21">
        <v>-0.30927835055206687</v>
      </c>
      <c r="O5" s="21">
        <v>8.686659772447868</v>
      </c>
      <c r="P5" s="21">
        <v>-3.3301617507071168</v>
      </c>
      <c r="Q5" s="21">
        <v>-4.2322834645778906</v>
      </c>
      <c r="R5" s="21">
        <v>-3.6957696927731987</v>
      </c>
    </row>
    <row r="6" spans="1:18" ht="22.7" customHeight="1" x14ac:dyDescent="0.2">
      <c r="A6" s="20" t="s">
        <v>25</v>
      </c>
      <c r="B6" s="21">
        <v>2.5</v>
      </c>
      <c r="C6" s="21">
        <v>0.34782608686354521</v>
      </c>
      <c r="D6" s="21">
        <v>-11.438474869974623</v>
      </c>
      <c r="E6" s="21">
        <v>10.958904109604518</v>
      </c>
      <c r="F6" s="21">
        <v>7.7601410934406312</v>
      </c>
      <c r="G6" s="21">
        <v>2.9459901800036326</v>
      </c>
      <c r="H6" s="21">
        <v>11.605723370460797</v>
      </c>
      <c r="I6" s="21">
        <v>11.111111111111116</v>
      </c>
      <c r="J6" s="21">
        <v>1.2820512820056695</v>
      </c>
      <c r="K6" s="21">
        <v>15.696202531708913</v>
      </c>
      <c r="L6" s="21">
        <v>3.9387308533523901</v>
      </c>
      <c r="M6" s="21">
        <v>12.526315789542707</v>
      </c>
      <c r="N6" s="21">
        <v>4.4901777361922468</v>
      </c>
      <c r="O6" s="21">
        <v>-1.0743061772841345</v>
      </c>
      <c r="P6" s="21">
        <v>0.27149321270185656</v>
      </c>
      <c r="Q6" s="21">
        <v>-5.6859205776636497</v>
      </c>
      <c r="R6" s="21">
        <v>-3.2185144832791224</v>
      </c>
    </row>
    <row r="7" spans="1:18" ht="22.7" customHeight="1" x14ac:dyDescent="0.2">
      <c r="A7" s="20" t="s">
        <v>26</v>
      </c>
      <c r="B7" s="21">
        <v>-2</v>
      </c>
      <c r="C7" s="21">
        <v>-2.0000000000966689</v>
      </c>
      <c r="D7" s="21">
        <v>-3.7105751390176578</v>
      </c>
      <c r="E7" s="21">
        <v>10.211946050039678</v>
      </c>
      <c r="F7" s="21">
        <v>3.3216783216006185</v>
      </c>
      <c r="G7" s="21">
        <v>7.4450084604079647</v>
      </c>
      <c r="H7" s="21">
        <v>7.7165354330083646</v>
      </c>
      <c r="I7" s="21">
        <v>8.6257309940458207</v>
      </c>
      <c r="J7" s="21">
        <v>7.1332436071234406</v>
      </c>
      <c r="K7" s="21">
        <v>9.1708542712298105</v>
      </c>
      <c r="L7" s="21">
        <v>10.241657077168842</v>
      </c>
      <c r="M7" s="21">
        <v>5.9498956158483773</v>
      </c>
      <c r="N7" s="21">
        <v>1.6748768472998332</v>
      </c>
      <c r="O7" s="21">
        <v>6.6860465116376666</v>
      </c>
      <c r="P7" s="21">
        <v>-3.2697547683603334</v>
      </c>
      <c r="Q7" s="21">
        <v>-6.8544600939116851</v>
      </c>
      <c r="R7" s="21">
        <v>1.7071331152101576</v>
      </c>
    </row>
    <row r="8" spans="1:18" ht="22.7" customHeight="1" x14ac:dyDescent="0.2">
      <c r="A8" s="20" t="s">
        <v>27</v>
      </c>
      <c r="B8" s="21">
        <v>-2.2000000000000002</v>
      </c>
      <c r="C8" s="21">
        <v>1.225919439454537</v>
      </c>
      <c r="D8" s="21">
        <v>-6.228373702365408</v>
      </c>
      <c r="E8" s="21">
        <v>10.701107010989851</v>
      </c>
      <c r="F8" s="21">
        <v>2.6666666667283234</v>
      </c>
      <c r="G8" s="21">
        <v>7.4675324676067856</v>
      </c>
      <c r="H8" s="21">
        <v>10.574018126857098</v>
      </c>
      <c r="I8" s="21">
        <v>11.06557377053905</v>
      </c>
      <c r="J8" s="21">
        <v>2.8290282902376118</v>
      </c>
      <c r="K8" s="21">
        <v>10.287081339733085</v>
      </c>
      <c r="L8" s="21">
        <v>6.2906724511430312</v>
      </c>
      <c r="M8" s="21">
        <v>8.1632653061874514</v>
      </c>
      <c r="N8" s="21">
        <v>4.4339622640568122</v>
      </c>
      <c r="O8" s="21">
        <v>4.6070460704870086</v>
      </c>
      <c r="P8" s="21">
        <v>-4.4905008635588883</v>
      </c>
      <c r="Q8" s="21">
        <v>-8.9511754068898437</v>
      </c>
      <c r="R8" s="21">
        <v>2.6006031446503375</v>
      </c>
    </row>
    <row r="9" spans="1:18" ht="22.7" customHeight="1" x14ac:dyDescent="0.2">
      <c r="A9" s="20" t="s">
        <v>28</v>
      </c>
      <c r="B9" s="21">
        <v>-1.3</v>
      </c>
      <c r="C9" s="21">
        <v>-1.8214936249168923</v>
      </c>
      <c r="D9" s="21">
        <v>-5.7513914656489362</v>
      </c>
      <c r="E9" s="21">
        <v>12.992125984206293</v>
      </c>
      <c r="F9" s="21">
        <v>5.2264808362572968</v>
      </c>
      <c r="G9" s="21">
        <v>3.9735099338660929</v>
      </c>
      <c r="H9" s="21">
        <v>11.464968152935405</v>
      </c>
      <c r="I9" s="21">
        <v>8.1428571428255214</v>
      </c>
      <c r="J9" s="21">
        <v>5.6803170409602144</v>
      </c>
      <c r="K9" s="21">
        <v>11.374999999993696</v>
      </c>
      <c r="L9" s="21">
        <v>7.0707070706336639</v>
      </c>
      <c r="M9" s="21">
        <v>9.3291404612735995</v>
      </c>
      <c r="N9" s="21">
        <v>1.629913710458597</v>
      </c>
      <c r="O9" s="21">
        <v>0.94339622638115461</v>
      </c>
      <c r="P9" s="21">
        <v>-2.7102803738647929</v>
      </c>
      <c r="Q9" s="21">
        <v>-4.803073967280536</v>
      </c>
      <c r="R9" s="21">
        <v>2.8840436862398677</v>
      </c>
    </row>
    <row r="10" spans="1:18" ht="22.7" customHeight="1" x14ac:dyDescent="0.2">
      <c r="A10" s="20" t="s">
        <v>29</v>
      </c>
      <c r="B10" s="21">
        <v>-4.2</v>
      </c>
      <c r="C10" s="21">
        <v>1.811594203044975</v>
      </c>
      <c r="D10" s="21">
        <v>-4.4483985765570999</v>
      </c>
      <c r="E10" s="21">
        <v>12.10428305400173</v>
      </c>
      <c r="F10" s="21">
        <v>4.4850498338420586</v>
      </c>
      <c r="G10" s="21">
        <v>2.2257551668898534</v>
      </c>
      <c r="H10" s="21">
        <v>9.3312597200963197</v>
      </c>
      <c r="I10" s="21">
        <v>11.237553342782824</v>
      </c>
      <c r="J10" s="21">
        <v>6.0102301790549761</v>
      </c>
      <c r="K10" s="21">
        <v>11.097708081999125</v>
      </c>
      <c r="L10" s="21">
        <v>7.0575461454987831</v>
      </c>
      <c r="M10" s="21">
        <v>7.2008113591030654</v>
      </c>
      <c r="N10" s="21">
        <v>6.0548722800625621</v>
      </c>
      <c r="O10" s="21">
        <v>-0.89206066019599239</v>
      </c>
      <c r="P10" s="21">
        <v>-3.8703870387134076</v>
      </c>
      <c r="Q10" s="21">
        <v>-5.6179775280011279</v>
      </c>
      <c r="R10" s="21">
        <v>3.0819332501273999</v>
      </c>
    </row>
    <row r="11" spans="1:18" ht="22.7" customHeight="1" x14ac:dyDescent="0.2">
      <c r="A11" s="20" t="s">
        <v>30</v>
      </c>
      <c r="B11" s="21">
        <v>-1.2</v>
      </c>
      <c r="C11" s="21">
        <v>2.2927689594349099</v>
      </c>
      <c r="D11" s="21">
        <v>-5.6896551724886946</v>
      </c>
      <c r="E11" s="21">
        <v>6.7641681902288031</v>
      </c>
      <c r="F11" s="21">
        <v>6.8493150684443282</v>
      </c>
      <c r="G11" s="21">
        <v>6.4102564102136661</v>
      </c>
      <c r="H11" s="21">
        <v>10.240963855479368</v>
      </c>
      <c r="I11" s="21">
        <v>9.8360655736721156</v>
      </c>
      <c r="J11" s="21">
        <v>4.7263681592408346</v>
      </c>
      <c r="K11" s="21">
        <v>10.570071258975178</v>
      </c>
      <c r="L11" s="21">
        <v>6.3372717507279797</v>
      </c>
      <c r="M11" s="21">
        <v>10.000000000023345</v>
      </c>
      <c r="N11" s="21">
        <v>6.1524334252198498</v>
      </c>
      <c r="O11" s="21">
        <v>-0.95155709347153339</v>
      </c>
      <c r="P11" s="21">
        <v>-6.8995633187556082</v>
      </c>
      <c r="Q11" s="21">
        <v>-5.5347091932874681</v>
      </c>
      <c r="R11" s="21">
        <v>3.5650137627057488</v>
      </c>
    </row>
    <row r="12" spans="1:18" ht="22.7" customHeight="1" x14ac:dyDescent="0.2">
      <c r="A12" s="20" t="s">
        <v>31</v>
      </c>
      <c r="B12" s="21">
        <v>-2.9</v>
      </c>
      <c r="C12" s="21">
        <v>-1.4705882353253652</v>
      </c>
      <c r="D12" s="21">
        <v>-2.7985074628008255</v>
      </c>
      <c r="E12" s="21">
        <v>9.2130518234041503</v>
      </c>
      <c r="F12" s="21">
        <v>5.448154657265647</v>
      </c>
      <c r="G12" s="21">
        <v>10.000000000038533</v>
      </c>
      <c r="H12" s="21">
        <v>8.1818181819168778</v>
      </c>
      <c r="I12" s="21">
        <v>9.3837535013223459</v>
      </c>
      <c r="J12" s="21">
        <v>5.1216389244234106</v>
      </c>
      <c r="K12" s="21">
        <v>11.93666260663926</v>
      </c>
      <c r="L12" s="21">
        <v>5.1142546246117915</v>
      </c>
      <c r="M12" s="21">
        <v>8.5921325051567798</v>
      </c>
      <c r="N12" s="21">
        <v>4.1944709246735989</v>
      </c>
      <c r="O12" s="21">
        <v>0.54894785001946556</v>
      </c>
      <c r="P12" s="21">
        <v>-6.2784349408608664</v>
      </c>
      <c r="Q12" s="21">
        <v>-5.728155339846996</v>
      </c>
      <c r="R12" s="21">
        <v>6.2384433699436137</v>
      </c>
    </row>
    <row r="13" spans="1:18" ht="22.7" customHeight="1" x14ac:dyDescent="0.2">
      <c r="A13" s="20" t="s">
        <v>32</v>
      </c>
      <c r="B13" s="21">
        <v>1.2</v>
      </c>
      <c r="C13" s="21">
        <v>0.5190311419304372</v>
      </c>
      <c r="D13" s="21">
        <v>-2.9259896729933788</v>
      </c>
      <c r="E13" s="21">
        <v>8.3333333333674986</v>
      </c>
      <c r="F13" s="21">
        <v>3.7643207855391658</v>
      </c>
      <c r="G13" s="21">
        <v>6.9400630914584927</v>
      </c>
      <c r="H13" s="21">
        <v>9.5870206489750984</v>
      </c>
      <c r="I13" s="21">
        <v>9.9596231493895182</v>
      </c>
      <c r="J13" s="21">
        <v>8.5679314566745823</v>
      </c>
      <c r="K13" s="21">
        <v>8.6809470122976471</v>
      </c>
      <c r="L13" s="21">
        <v>4.2531120332619521</v>
      </c>
      <c r="M13" s="21">
        <v>9.1542288556940363</v>
      </c>
      <c r="N13" s="21">
        <v>5.3783044667688351</v>
      </c>
      <c r="O13" s="21">
        <v>2.1626297577080456</v>
      </c>
      <c r="P13" s="21">
        <v>-5.6731583403473174</v>
      </c>
      <c r="Q13" s="21">
        <v>-8.0789946140281685</v>
      </c>
      <c r="R13" s="21">
        <v>2.5330633493550359</v>
      </c>
    </row>
    <row r="14" spans="1:18" ht="22.7" customHeight="1" x14ac:dyDescent="0.2">
      <c r="A14" s="20" t="s">
        <v>33</v>
      </c>
      <c r="B14" s="21">
        <v>-2.4</v>
      </c>
      <c r="C14" s="21">
        <v>0</v>
      </c>
      <c r="D14" s="21">
        <v>-0.17636684298640848</v>
      </c>
      <c r="E14" s="21">
        <v>6.1837455830183075</v>
      </c>
      <c r="F14" s="21">
        <v>4.991680532457754</v>
      </c>
      <c r="G14" s="21">
        <v>9.0332805070969968</v>
      </c>
      <c r="H14" s="21">
        <v>10.319767441791861</v>
      </c>
      <c r="I14" s="21">
        <v>5.1383399209498082</v>
      </c>
      <c r="J14" s="21">
        <v>8.5213032581918249</v>
      </c>
      <c r="K14" s="21">
        <v>9.9307159353533727</v>
      </c>
      <c r="L14" s="21">
        <v>6.7226890755343494</v>
      </c>
      <c r="M14" s="21">
        <v>8.3661417323316112</v>
      </c>
      <c r="N14" s="21">
        <v>7.0844686648507071</v>
      </c>
      <c r="O14" s="21">
        <v>1.4418999151900147</v>
      </c>
      <c r="P14" s="21">
        <v>-7.775919732493497</v>
      </c>
      <c r="Q14" s="21">
        <v>-3.8077969174273418</v>
      </c>
      <c r="R14" s="21" t="s">
        <v>48</v>
      </c>
    </row>
    <row r="15" spans="1:18" ht="22.7" customHeight="1" x14ac:dyDescent="0.2">
      <c r="A15" s="20" t="s">
        <v>34</v>
      </c>
      <c r="B15" s="21">
        <v>-2.7</v>
      </c>
      <c r="C15" s="21">
        <v>-5.1347881900995374</v>
      </c>
      <c r="D15" s="21">
        <v>3.2476319351222749</v>
      </c>
      <c r="E15" s="21">
        <v>11.402359108770789</v>
      </c>
      <c r="F15" s="21">
        <v>4.9411764706311256</v>
      </c>
      <c r="G15" s="21">
        <v>5.7174887892664339</v>
      </c>
      <c r="H15" s="21">
        <v>9.4379639447863752</v>
      </c>
      <c r="I15" s="21">
        <v>3.7790697674425111</v>
      </c>
      <c r="J15" s="21">
        <v>9.243697479009727</v>
      </c>
      <c r="K15" s="21">
        <v>10.25641025644064</v>
      </c>
      <c r="L15" s="21">
        <v>6.6666666665890162</v>
      </c>
      <c r="M15" s="21">
        <v>5.0872093023989651</v>
      </c>
      <c r="N15" s="21">
        <v>3.8727524204754449</v>
      </c>
      <c r="O15" s="21">
        <v>0.26631158448282566</v>
      </c>
      <c r="P15" s="21">
        <v>-7.2377158034440452</v>
      </c>
      <c r="Q15" s="21">
        <v>-4.8675733714546592</v>
      </c>
      <c r="R15" s="21" t="s">
        <v>48</v>
      </c>
    </row>
    <row r="16" spans="1:18" ht="12" customHeight="1" x14ac:dyDescent="0.2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53" ht="33.950000000000003" customHeight="1" x14ac:dyDescent="0.2">
      <c r="A17" s="22" t="s">
        <v>35</v>
      </c>
      <c r="B17" s="23">
        <v>-1.6</v>
      </c>
      <c r="C17" s="23">
        <v>-0.7</v>
      </c>
      <c r="D17" s="23">
        <v>-3.7</v>
      </c>
      <c r="E17" s="23">
        <v>9.1999999999999993</v>
      </c>
      <c r="F17" s="23">
        <v>4.8</v>
      </c>
      <c r="G17" s="23">
        <v>6.2</v>
      </c>
      <c r="H17" s="23">
        <v>9.6999999999999993</v>
      </c>
      <c r="I17" s="23">
        <v>9.1</v>
      </c>
      <c r="J17" s="23">
        <v>5.9</v>
      </c>
      <c r="K17" s="23">
        <v>10.9</v>
      </c>
      <c r="L17" s="23">
        <v>6.7</v>
      </c>
      <c r="M17" s="23">
        <v>8.4</v>
      </c>
      <c r="N17" s="23">
        <v>4.3</v>
      </c>
      <c r="O17" s="23">
        <v>2.2000000000000002</v>
      </c>
      <c r="P17" s="23">
        <v>-4.3</v>
      </c>
      <c r="Q17" s="23">
        <v>-6.2</v>
      </c>
      <c r="R17" s="23">
        <v>1.4</v>
      </c>
    </row>
    <row r="18" spans="1:53" ht="22.7" customHeight="1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4"/>
      <c r="N18" s="25"/>
      <c r="O18" s="25"/>
      <c r="P18" s="25"/>
      <c r="Q18" s="25"/>
      <c r="R18" s="25"/>
    </row>
    <row r="19" spans="1:53" ht="12.75" customHeight="1" x14ac:dyDescent="0.2">
      <c r="A19" s="33" t="s">
        <v>36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26"/>
      <c r="R19" s="26"/>
    </row>
    <row r="20" spans="1:53" ht="22.7" customHeight="1" x14ac:dyDescent="0.2">
      <c r="A20" s="31" t="s">
        <v>22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/>
      <c r="R20" s="26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22.7" customHeight="1" x14ac:dyDescent="0.2">
      <c r="A21" s="18"/>
      <c r="B21" s="19">
        <v>2001</v>
      </c>
      <c r="C21" s="19">
        <v>2002</v>
      </c>
      <c r="D21" s="19">
        <v>2003</v>
      </c>
      <c r="E21" s="19">
        <v>2004</v>
      </c>
      <c r="F21" s="19">
        <v>2005</v>
      </c>
      <c r="G21" s="19">
        <v>2006</v>
      </c>
      <c r="H21" s="19">
        <v>2007</v>
      </c>
      <c r="I21" s="19">
        <v>2008</v>
      </c>
      <c r="J21" s="19">
        <v>2009</v>
      </c>
      <c r="K21" s="19">
        <v>2010</v>
      </c>
      <c r="L21" s="19">
        <v>2011</v>
      </c>
      <c r="M21" s="19">
        <v>2012</v>
      </c>
      <c r="N21" s="19">
        <v>2013</v>
      </c>
      <c r="O21" s="19">
        <v>2014</v>
      </c>
      <c r="P21" s="19">
        <v>2015</v>
      </c>
      <c r="Q21" s="19">
        <v>2016</v>
      </c>
      <c r="R21" s="19">
        <v>2017</v>
      </c>
    </row>
    <row r="22" spans="1:53" ht="22.7" customHeight="1" x14ac:dyDescent="0.2">
      <c r="A22" s="20" t="s">
        <v>23</v>
      </c>
      <c r="B22" s="21">
        <v>-8.0500000000000007</v>
      </c>
      <c r="C22" s="21">
        <v>4.74</v>
      </c>
      <c r="D22" s="21">
        <v>-4.4800000000000004</v>
      </c>
      <c r="E22" s="21">
        <v>5</v>
      </c>
      <c r="F22" s="21">
        <v>-1.1000000000000001</v>
      </c>
      <c r="G22" s="21">
        <v>-8.5</v>
      </c>
      <c r="H22" s="21">
        <v>2.5</v>
      </c>
      <c r="I22" s="21">
        <v>3.1</v>
      </c>
      <c r="J22" s="21">
        <v>3.8</v>
      </c>
      <c r="K22" s="21">
        <v>4.7</v>
      </c>
      <c r="L22" s="21">
        <v>6.3</v>
      </c>
      <c r="M22" s="21">
        <v>-0.8</v>
      </c>
      <c r="N22" s="21">
        <v>9.1</v>
      </c>
      <c r="O22" s="21">
        <v>6.9</v>
      </c>
      <c r="P22" s="21">
        <v>-0.17406440379471588</v>
      </c>
      <c r="Q22" s="21">
        <v>-13.775065387961716</v>
      </c>
      <c r="R22" s="21">
        <v>-5.9584637556473812</v>
      </c>
    </row>
    <row r="23" spans="1:53" ht="22.7" customHeight="1" x14ac:dyDescent="0.2">
      <c r="A23" s="20" t="s">
        <v>24</v>
      </c>
      <c r="B23" s="21">
        <v>-12.18</v>
      </c>
      <c r="C23" s="21">
        <v>5.96</v>
      </c>
      <c r="D23" s="21">
        <v>-6.25</v>
      </c>
      <c r="E23" s="21">
        <v>5.94</v>
      </c>
      <c r="F23" s="21">
        <v>-6.2</v>
      </c>
      <c r="G23" s="21">
        <v>-6.7</v>
      </c>
      <c r="H23" s="21">
        <v>5.2</v>
      </c>
      <c r="I23" s="21">
        <v>7.4</v>
      </c>
      <c r="J23" s="21">
        <v>0.7</v>
      </c>
      <c r="K23" s="21">
        <v>4.9000000000000004</v>
      </c>
      <c r="L23" s="21">
        <v>8.3000000000000007</v>
      </c>
      <c r="M23" s="21">
        <v>4.2</v>
      </c>
      <c r="N23" s="21">
        <v>-1.1000000000000001</v>
      </c>
      <c r="O23" s="21">
        <v>14</v>
      </c>
      <c r="P23" s="21">
        <v>-10.026857654410492</v>
      </c>
      <c r="Q23" s="21">
        <v>-3.8805970150188607</v>
      </c>
      <c r="R23" s="21">
        <v>-8.5430517196205642</v>
      </c>
    </row>
    <row r="24" spans="1:53" ht="22.7" customHeight="1" x14ac:dyDescent="0.2">
      <c r="A24" s="20" t="s">
        <v>25</v>
      </c>
      <c r="B24" s="21">
        <v>-5.8</v>
      </c>
      <c r="C24" s="21">
        <v>5.34</v>
      </c>
      <c r="D24" s="21">
        <v>-8.02</v>
      </c>
      <c r="E24" s="21">
        <v>11.57</v>
      </c>
      <c r="F24" s="21">
        <v>-8.6999999999999993</v>
      </c>
      <c r="G24" s="21">
        <v>-9.4</v>
      </c>
      <c r="H24" s="21">
        <v>7</v>
      </c>
      <c r="I24" s="21">
        <v>5.3</v>
      </c>
      <c r="J24" s="21">
        <v>4.5</v>
      </c>
      <c r="K24" s="21">
        <v>6.7</v>
      </c>
      <c r="L24" s="21">
        <v>2.6</v>
      </c>
      <c r="M24" s="21">
        <v>5</v>
      </c>
      <c r="N24" s="21">
        <v>3.6</v>
      </c>
      <c r="O24" s="21">
        <v>4.2</v>
      </c>
      <c r="P24" s="21">
        <v>-2.0815264527207722</v>
      </c>
      <c r="Q24" s="21">
        <v>-10.097431355229237</v>
      </c>
      <c r="R24" s="21">
        <v>-2.2277332416862916</v>
      </c>
    </row>
    <row r="25" spans="1:53" ht="22.7" customHeight="1" x14ac:dyDescent="0.2">
      <c r="A25" s="20" t="s">
        <v>26</v>
      </c>
      <c r="B25" s="21">
        <v>-6.5</v>
      </c>
      <c r="C25" s="21">
        <v>4.6100000000000003</v>
      </c>
      <c r="D25" s="21">
        <v>-6.58</v>
      </c>
      <c r="E25" s="21">
        <v>9.23</v>
      </c>
      <c r="F25" s="21">
        <v>-9.9</v>
      </c>
      <c r="G25" s="21">
        <v>-10.8</v>
      </c>
      <c r="H25" s="21">
        <v>6.8</v>
      </c>
      <c r="I25" s="21">
        <v>8.4</v>
      </c>
      <c r="J25" s="21">
        <v>3.6</v>
      </c>
      <c r="K25" s="21">
        <v>5.0999999999999996</v>
      </c>
      <c r="L25" s="21">
        <v>1.5</v>
      </c>
      <c r="M25" s="21">
        <v>6.2</v>
      </c>
      <c r="N25" s="21">
        <v>8.4</v>
      </c>
      <c r="O25" s="21">
        <v>1.6</v>
      </c>
      <c r="P25" s="21">
        <v>-2.0535714286294193</v>
      </c>
      <c r="Q25" s="21">
        <v>-10.57429352782151</v>
      </c>
      <c r="R25" s="21">
        <v>-4.2419432918975764</v>
      </c>
    </row>
    <row r="26" spans="1:53" ht="22.7" customHeight="1" x14ac:dyDescent="0.2">
      <c r="A26" s="20" t="s">
        <v>27</v>
      </c>
      <c r="B26" s="21">
        <v>-2.44</v>
      </c>
      <c r="C26" s="21">
        <v>1.9</v>
      </c>
      <c r="D26" s="21">
        <v>-2.11</v>
      </c>
      <c r="E26" s="21">
        <v>4.1100000000000003</v>
      </c>
      <c r="F26" s="21">
        <v>-7</v>
      </c>
      <c r="G26" s="21">
        <v>-11.7</v>
      </c>
      <c r="H26" s="21">
        <v>5.7</v>
      </c>
      <c r="I26" s="21">
        <v>12.9</v>
      </c>
      <c r="J26" s="21">
        <v>1.8</v>
      </c>
      <c r="K26" s="21">
        <v>6</v>
      </c>
      <c r="L26" s="21">
        <v>-2.2000000000000002</v>
      </c>
      <c r="M26" s="21">
        <v>7.2</v>
      </c>
      <c r="N26" s="21">
        <v>9</v>
      </c>
      <c r="O26" s="21">
        <v>2.1</v>
      </c>
      <c r="P26" s="21">
        <v>-4.4003451250842485</v>
      </c>
      <c r="Q26" s="21">
        <v>-10.830324909791733</v>
      </c>
      <c r="R26" s="21">
        <v>-0.36313573855345505</v>
      </c>
    </row>
    <row r="27" spans="1:53" ht="22.7" customHeight="1" x14ac:dyDescent="0.2">
      <c r="A27" s="20" t="s">
        <v>28</v>
      </c>
      <c r="B27" s="21">
        <v>-2.99</v>
      </c>
      <c r="C27" s="21">
        <v>-2.08</v>
      </c>
      <c r="D27" s="21">
        <v>-1.31</v>
      </c>
      <c r="E27" s="21">
        <v>7.84</v>
      </c>
      <c r="F27" s="21">
        <v>-6.3</v>
      </c>
      <c r="G27" s="21">
        <v>-12.7</v>
      </c>
      <c r="H27" s="21">
        <v>5.9</v>
      </c>
      <c r="I27" s="21">
        <v>12.5</v>
      </c>
      <c r="J27" s="21">
        <v>-1.2</v>
      </c>
      <c r="K27" s="21">
        <v>5.9</v>
      </c>
      <c r="L27" s="21">
        <v>1.3</v>
      </c>
      <c r="M27" s="21">
        <v>6.8</v>
      </c>
      <c r="N27" s="21">
        <v>8.1</v>
      </c>
      <c r="O27" s="21">
        <v>-2.7</v>
      </c>
      <c r="P27" s="21">
        <v>-0.7373271889005717</v>
      </c>
      <c r="Q27" s="21">
        <v>-9.0064995357347915</v>
      </c>
      <c r="R27" s="21">
        <v>0.13628655347335261</v>
      </c>
    </row>
    <row r="28" spans="1:53" ht="22.7" customHeight="1" x14ac:dyDescent="0.2">
      <c r="A28" s="20" t="s">
        <v>29</v>
      </c>
      <c r="B28" s="21">
        <v>-2.2000000000000002</v>
      </c>
      <c r="C28" s="21">
        <v>7.27</v>
      </c>
      <c r="D28" s="21">
        <v>-1.99</v>
      </c>
      <c r="E28" s="21">
        <v>3.41</v>
      </c>
      <c r="F28" s="21">
        <v>-10.1</v>
      </c>
      <c r="G28" s="21">
        <v>-10.1</v>
      </c>
      <c r="H28" s="21">
        <v>4.7</v>
      </c>
      <c r="I28" s="21">
        <v>15.3</v>
      </c>
      <c r="J28" s="21">
        <v>-3.9</v>
      </c>
      <c r="K28" s="21">
        <v>7.8</v>
      </c>
      <c r="L28" s="21">
        <v>0.7</v>
      </c>
      <c r="M28" s="21">
        <v>7.7</v>
      </c>
      <c r="N28" s="21">
        <v>7.7</v>
      </c>
      <c r="O28" s="21">
        <v>-0.3</v>
      </c>
      <c r="P28" s="21">
        <v>-4.2918454936060391</v>
      </c>
      <c r="Q28" s="21">
        <v>-9.9551569506240778</v>
      </c>
      <c r="R28" s="21">
        <v>-0.93537818215400081</v>
      </c>
    </row>
    <row r="29" spans="1:53" ht="22.7" customHeight="1" x14ac:dyDescent="0.2">
      <c r="A29" s="20" t="s">
        <v>30</v>
      </c>
      <c r="B29" s="21">
        <v>3.91</v>
      </c>
      <c r="C29" s="21">
        <v>10.56</v>
      </c>
      <c r="D29" s="21">
        <v>-8.51</v>
      </c>
      <c r="E29" s="21">
        <v>1.68</v>
      </c>
      <c r="F29" s="21">
        <v>-6.2</v>
      </c>
      <c r="G29" s="21">
        <v>-6.3</v>
      </c>
      <c r="H29" s="21">
        <v>4.0999999999999996</v>
      </c>
      <c r="I29" s="21">
        <v>11.8</v>
      </c>
      <c r="J29" s="21">
        <v>-4.4000000000000004</v>
      </c>
      <c r="K29" s="21">
        <v>9.3000000000000007</v>
      </c>
      <c r="L29" s="21">
        <v>1.7</v>
      </c>
      <c r="M29" s="21">
        <v>9.9</v>
      </c>
      <c r="N29" s="21">
        <v>5.4</v>
      </c>
      <c r="O29" s="21">
        <v>0.4</v>
      </c>
      <c r="P29" s="21">
        <v>-7.1010860484523537</v>
      </c>
      <c r="Q29" s="21">
        <v>-9.6223021581913653</v>
      </c>
      <c r="R29" s="21">
        <v>-2.8968942090109917</v>
      </c>
    </row>
    <row r="30" spans="1:53" ht="22.7" customHeight="1" x14ac:dyDescent="0.2">
      <c r="A30" s="20" t="s">
        <v>31</v>
      </c>
      <c r="B30" s="21">
        <v>0.71</v>
      </c>
      <c r="C30" s="21">
        <v>10.91</v>
      </c>
      <c r="D30" s="21">
        <v>-7.76</v>
      </c>
      <c r="E30" s="21">
        <v>4.05</v>
      </c>
      <c r="F30" s="21">
        <v>-7.4</v>
      </c>
      <c r="G30" s="21">
        <v>-6.7</v>
      </c>
      <c r="H30" s="21">
        <v>3.7</v>
      </c>
      <c r="I30" s="21">
        <v>13</v>
      </c>
      <c r="J30" s="21">
        <v>-3.8</v>
      </c>
      <c r="K30" s="21">
        <v>10.5</v>
      </c>
      <c r="L30" s="21">
        <v>-1.3</v>
      </c>
      <c r="M30" s="21">
        <v>11.3</v>
      </c>
      <c r="N30" s="21">
        <v>4.2</v>
      </c>
      <c r="O30" s="21">
        <v>2.9</v>
      </c>
      <c r="P30" s="21">
        <v>-8.4589614739630008</v>
      </c>
      <c r="Q30" s="21">
        <v>-8.6916742909640359</v>
      </c>
      <c r="R30" s="21">
        <v>-4.0509341921822433</v>
      </c>
    </row>
    <row r="31" spans="1:53" ht="22.7" customHeight="1" x14ac:dyDescent="0.2">
      <c r="A31" s="20" t="s">
        <v>32</v>
      </c>
      <c r="B31" s="21">
        <v>0.97</v>
      </c>
      <c r="C31" s="21">
        <v>9.02</v>
      </c>
      <c r="D31" s="21">
        <v>-4.32</v>
      </c>
      <c r="E31" s="21">
        <v>1.25</v>
      </c>
      <c r="F31" s="21">
        <v>-8.9</v>
      </c>
      <c r="G31" s="21">
        <v>-5.7</v>
      </c>
      <c r="H31" s="21">
        <v>5.8</v>
      </c>
      <c r="I31" s="21">
        <v>11</v>
      </c>
      <c r="J31" s="21">
        <v>1.2</v>
      </c>
      <c r="K31" s="21">
        <v>5.2</v>
      </c>
      <c r="L31" s="21">
        <v>-0.6</v>
      </c>
      <c r="M31" s="21">
        <v>11.5</v>
      </c>
      <c r="N31" s="21">
        <v>6.6</v>
      </c>
      <c r="O31" s="21">
        <v>2.2000000000000002</v>
      </c>
      <c r="P31" s="21">
        <v>-11.369095276195484</v>
      </c>
      <c r="Q31" s="21">
        <v>-10.027100270949918</v>
      </c>
      <c r="R31" s="21">
        <v>-0.94900505672032009</v>
      </c>
    </row>
    <row r="32" spans="1:53" ht="22.7" customHeight="1" x14ac:dyDescent="0.2">
      <c r="A32" s="20" t="s">
        <v>33</v>
      </c>
      <c r="B32" s="21">
        <v>2.14</v>
      </c>
      <c r="C32" s="21">
        <v>4.33</v>
      </c>
      <c r="D32" s="21">
        <v>0.8</v>
      </c>
      <c r="E32" s="21">
        <v>-0.02</v>
      </c>
      <c r="F32" s="21">
        <v>-8.6</v>
      </c>
      <c r="G32" s="21">
        <v>-3.1</v>
      </c>
      <c r="H32" s="21">
        <v>6.5</v>
      </c>
      <c r="I32" s="21">
        <v>5.2</v>
      </c>
      <c r="J32" s="21">
        <v>3.1</v>
      </c>
      <c r="K32" s="21">
        <v>6.3</v>
      </c>
      <c r="L32" s="21">
        <v>1.1000000000000001</v>
      </c>
      <c r="M32" s="21">
        <v>7.5</v>
      </c>
      <c r="N32" s="21">
        <v>8.9</v>
      </c>
      <c r="O32" s="21">
        <v>0.1</v>
      </c>
      <c r="P32" s="21">
        <v>-12.047177759054872</v>
      </c>
      <c r="Q32" s="21">
        <v>-7.8544061302615713</v>
      </c>
      <c r="R32" s="21" t="s">
        <v>48</v>
      </c>
    </row>
    <row r="33" spans="1:18" ht="22.7" customHeight="1" x14ac:dyDescent="0.2">
      <c r="A33" s="20" t="s">
        <v>34</v>
      </c>
      <c r="B33" s="21">
        <v>-0.18</v>
      </c>
      <c r="C33" s="21">
        <v>4.9800000000000004</v>
      </c>
      <c r="D33" s="21">
        <v>-0.5</v>
      </c>
      <c r="E33" s="21">
        <v>3.15</v>
      </c>
      <c r="F33" s="21">
        <v>-7.3</v>
      </c>
      <c r="G33" s="21">
        <v>-4.5</v>
      </c>
      <c r="H33" s="21">
        <v>3.3</v>
      </c>
      <c r="I33" s="21">
        <v>6.3</v>
      </c>
      <c r="J33" s="21">
        <v>5.5</v>
      </c>
      <c r="K33" s="21">
        <v>6.4</v>
      </c>
      <c r="L33" s="21">
        <v>0.4</v>
      </c>
      <c r="M33" s="21">
        <v>5.6</v>
      </c>
      <c r="N33" s="21">
        <v>5.9</v>
      </c>
      <c r="O33" s="21">
        <v>2</v>
      </c>
      <c r="P33" s="21">
        <v>-9.7942386831351591</v>
      </c>
      <c r="Q33" s="21">
        <v>-5.4744525548198419</v>
      </c>
      <c r="R33" s="21" t="s">
        <v>48</v>
      </c>
    </row>
    <row r="34" spans="1:18" ht="12" customHeight="1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31.7" customHeight="1" x14ac:dyDescent="0.2">
      <c r="A35" s="22" t="s">
        <v>35</v>
      </c>
      <c r="B35" s="23">
        <v>-2.79</v>
      </c>
      <c r="C35" s="23">
        <v>5.7</v>
      </c>
      <c r="D35" s="23">
        <v>-4.3</v>
      </c>
      <c r="E35" s="23">
        <v>4.5999999999999996</v>
      </c>
      <c r="F35" s="23">
        <v>-7.4</v>
      </c>
      <c r="G35" s="23">
        <v>-8</v>
      </c>
      <c r="H35" s="23">
        <v>5.0999999999999996</v>
      </c>
      <c r="I35" s="23">
        <v>9.3000000000000007</v>
      </c>
      <c r="J35" s="23">
        <v>0.8</v>
      </c>
      <c r="K35" s="23">
        <v>6.6</v>
      </c>
      <c r="L35" s="23">
        <v>1.5</v>
      </c>
      <c r="M35" s="23">
        <v>6.9</v>
      </c>
      <c r="N35" s="23">
        <v>6.3</v>
      </c>
      <c r="O35" s="23">
        <v>2.6</v>
      </c>
      <c r="P35" s="23">
        <v>-6.1</v>
      </c>
      <c r="Q35" s="23">
        <v>-9.1999999999999993</v>
      </c>
      <c r="R35" s="23">
        <v>-3</v>
      </c>
    </row>
    <row r="36" spans="1:18" ht="22.7" customHeight="1" x14ac:dyDescent="0.2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Q36" s="25"/>
    </row>
    <row r="37" spans="1:18" ht="22.7" customHeight="1" x14ac:dyDescent="0.2">
      <c r="A37" s="32" t="s">
        <v>37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27"/>
      <c r="R37" s="27"/>
    </row>
    <row r="38" spans="1:18" ht="22.7" customHeight="1" x14ac:dyDescent="0.2">
      <c r="A38" s="31" t="s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6"/>
      <c r="R38" s="26"/>
    </row>
    <row r="39" spans="1:18" ht="22.7" customHeight="1" x14ac:dyDescent="0.2">
      <c r="A39" s="18"/>
      <c r="B39" s="19">
        <v>2001</v>
      </c>
      <c r="C39" s="19">
        <v>2002</v>
      </c>
      <c r="D39" s="19">
        <v>2003</v>
      </c>
      <c r="E39" s="19">
        <v>2004</v>
      </c>
      <c r="F39" s="19">
        <v>2005</v>
      </c>
      <c r="G39" s="19">
        <v>2006</v>
      </c>
      <c r="H39" s="19">
        <v>2007</v>
      </c>
      <c r="I39" s="19">
        <v>2008</v>
      </c>
      <c r="J39" s="19">
        <v>2009</v>
      </c>
      <c r="K39" s="19">
        <v>2010</v>
      </c>
      <c r="L39" s="19">
        <v>2011</v>
      </c>
      <c r="M39" s="19">
        <v>2012</v>
      </c>
      <c r="N39" s="19">
        <v>2013</v>
      </c>
      <c r="O39" s="19">
        <v>2014</v>
      </c>
      <c r="P39" s="19">
        <v>2015</v>
      </c>
      <c r="Q39" s="19">
        <v>2016</v>
      </c>
      <c r="R39" s="19">
        <v>2017</v>
      </c>
    </row>
    <row r="40" spans="1:18" ht="22.7" customHeight="1" x14ac:dyDescent="0.2">
      <c r="A40" s="20" t="s">
        <v>23</v>
      </c>
      <c r="B40" s="21">
        <v>3.26</v>
      </c>
      <c r="C40" s="21">
        <v>-1.1599999999999999</v>
      </c>
      <c r="D40" s="21">
        <v>-5.21</v>
      </c>
      <c r="E40" s="28">
        <v>3.13</v>
      </c>
      <c r="F40" s="21">
        <v>6.3</v>
      </c>
      <c r="G40" s="21">
        <v>4.8</v>
      </c>
      <c r="H40" s="21">
        <v>4.9000000000000004</v>
      </c>
      <c r="I40" s="21">
        <v>8.5</v>
      </c>
      <c r="J40" s="21">
        <v>7</v>
      </c>
      <c r="K40" s="21">
        <v>10.199999999999999</v>
      </c>
      <c r="L40" s="21">
        <v>4.2</v>
      </c>
      <c r="M40" s="21">
        <v>8.5</v>
      </c>
      <c r="N40" s="21">
        <v>3.3</v>
      </c>
      <c r="O40" s="21">
        <v>5.6</v>
      </c>
      <c r="P40" s="21">
        <v>0.17889087654057167</v>
      </c>
      <c r="Q40" s="21">
        <v>-5.8035714285205486</v>
      </c>
      <c r="R40" s="21">
        <v>0.2890718937518244</v>
      </c>
    </row>
    <row r="41" spans="1:18" ht="22.7" customHeight="1" x14ac:dyDescent="0.2">
      <c r="A41" s="20" t="s">
        <v>24</v>
      </c>
      <c r="B41" s="21">
        <v>0.76</v>
      </c>
      <c r="C41" s="21">
        <v>-2.64</v>
      </c>
      <c r="D41" s="21">
        <v>-4.49</v>
      </c>
      <c r="E41" s="28">
        <v>4.8899999999999997</v>
      </c>
      <c r="F41" s="21">
        <v>1</v>
      </c>
      <c r="G41" s="21">
        <v>7.3</v>
      </c>
      <c r="H41" s="21">
        <v>7</v>
      </c>
      <c r="I41" s="21">
        <v>8.3000000000000007</v>
      </c>
      <c r="J41" s="21">
        <v>5.8</v>
      </c>
      <c r="K41" s="21">
        <v>11.5</v>
      </c>
      <c r="L41" s="21">
        <v>2.6</v>
      </c>
      <c r="M41" s="21">
        <v>13.3</v>
      </c>
      <c r="N41" s="21">
        <v>-2.1</v>
      </c>
      <c r="O41" s="21">
        <v>5.5</v>
      </c>
      <c r="P41" s="21">
        <v>-1.7992424241534466</v>
      </c>
      <c r="Q41" s="21">
        <v>-1.3500482160363592</v>
      </c>
      <c r="R41" s="21">
        <v>-0.70022269769023371</v>
      </c>
    </row>
    <row r="42" spans="1:18" ht="22.7" customHeight="1" x14ac:dyDescent="0.2">
      <c r="A42" s="20" t="s">
        <v>25</v>
      </c>
      <c r="B42" s="21">
        <v>4.84</v>
      </c>
      <c r="C42" s="21">
        <v>3.34</v>
      </c>
      <c r="D42" s="21">
        <v>-13.25</v>
      </c>
      <c r="E42" s="28">
        <v>3.86</v>
      </c>
      <c r="F42" s="21">
        <v>9.8000000000000007</v>
      </c>
      <c r="G42" s="21">
        <v>3.5</v>
      </c>
      <c r="H42" s="21">
        <v>9.4</v>
      </c>
      <c r="I42" s="21">
        <v>8.5</v>
      </c>
      <c r="J42" s="21">
        <v>-0.2</v>
      </c>
      <c r="K42" s="21">
        <v>15.5</v>
      </c>
      <c r="L42" s="21">
        <v>1.4</v>
      </c>
      <c r="M42" s="21">
        <v>12.4</v>
      </c>
      <c r="N42" s="21">
        <v>4.0999999999999996</v>
      </c>
      <c r="O42" s="21">
        <v>-2.8</v>
      </c>
      <c r="P42" s="21">
        <v>-2.410714285631621</v>
      </c>
      <c r="Q42" s="21">
        <v>-1.1893870083252489</v>
      </c>
      <c r="R42" s="21">
        <v>-7.0188676155992447</v>
      </c>
    </row>
    <row r="43" spans="1:18" ht="22.7" customHeight="1" x14ac:dyDescent="0.2">
      <c r="A43" s="20" t="s">
        <v>26</v>
      </c>
      <c r="B43" s="21">
        <v>0.67</v>
      </c>
      <c r="C43" s="21">
        <v>-6.29</v>
      </c>
      <c r="D43" s="21">
        <v>-0.97</v>
      </c>
      <c r="E43" s="28">
        <v>6.75</v>
      </c>
      <c r="F43" s="21">
        <v>-1.2</v>
      </c>
      <c r="G43" s="21">
        <v>14.2</v>
      </c>
      <c r="H43" s="21">
        <v>4.0999999999999996</v>
      </c>
      <c r="I43" s="21">
        <v>0.5</v>
      </c>
      <c r="J43" s="21">
        <v>14.2</v>
      </c>
      <c r="K43" s="21">
        <v>5.5</v>
      </c>
      <c r="L43" s="21">
        <v>10.5</v>
      </c>
      <c r="M43" s="21">
        <v>3.6</v>
      </c>
      <c r="N43" s="21">
        <v>-5.4</v>
      </c>
      <c r="O43" s="21">
        <v>10.1</v>
      </c>
      <c r="P43" s="21">
        <v>-1.9945602901460302</v>
      </c>
      <c r="Q43" s="21">
        <v>-4.6253469009994497</v>
      </c>
      <c r="R43" s="21">
        <v>3.0311030205700584</v>
      </c>
    </row>
    <row r="44" spans="1:18" ht="22.7" customHeight="1" x14ac:dyDescent="0.2">
      <c r="A44" s="20" t="s">
        <v>27</v>
      </c>
      <c r="B44" s="21">
        <v>0.34</v>
      </c>
      <c r="C44" s="21">
        <v>3.31</v>
      </c>
      <c r="D44" s="21">
        <v>-6.66</v>
      </c>
      <c r="E44" s="28">
        <v>5.03</v>
      </c>
      <c r="F44" s="21">
        <v>1.3</v>
      </c>
      <c r="G44" s="21">
        <v>7.3</v>
      </c>
      <c r="H44" s="21">
        <v>8.3000000000000007</v>
      </c>
      <c r="I44" s="21">
        <v>8.4</v>
      </c>
      <c r="J44" s="21">
        <v>6.7</v>
      </c>
      <c r="K44" s="21">
        <v>8.1999999999999993</v>
      </c>
      <c r="L44" s="21">
        <v>1.9</v>
      </c>
      <c r="M44" s="21">
        <v>8.8000000000000007</v>
      </c>
      <c r="N44" s="21">
        <v>2.6</v>
      </c>
      <c r="O44" s="21">
        <v>2.7</v>
      </c>
      <c r="P44" s="21">
        <v>-2.0128087831935426</v>
      </c>
      <c r="Q44" s="21">
        <v>-5.5088702147735535</v>
      </c>
      <c r="R44" s="21">
        <v>4.5615597650727757E-2</v>
      </c>
    </row>
    <row r="45" spans="1:18" ht="22.7" customHeight="1" x14ac:dyDescent="0.2">
      <c r="A45" s="20" t="s">
        <v>28</v>
      </c>
      <c r="B45" s="21">
        <v>0.33</v>
      </c>
      <c r="C45" s="21">
        <v>-1.92</v>
      </c>
      <c r="D45" s="21">
        <v>-8.61</v>
      </c>
      <c r="E45" s="28">
        <v>8.91</v>
      </c>
      <c r="F45" s="21">
        <v>3.4</v>
      </c>
      <c r="G45" s="21">
        <v>8.5</v>
      </c>
      <c r="H45" s="21">
        <v>8.3000000000000007</v>
      </c>
      <c r="I45" s="21">
        <v>1.5</v>
      </c>
      <c r="J45" s="21">
        <v>8.1999999999999993</v>
      </c>
      <c r="K45" s="21">
        <v>11.9</v>
      </c>
      <c r="L45" s="21">
        <v>2.7</v>
      </c>
      <c r="M45" s="21">
        <v>11.2</v>
      </c>
      <c r="N45" s="21">
        <v>-0.8</v>
      </c>
      <c r="O45" s="21">
        <v>0.8</v>
      </c>
      <c r="P45" s="21">
        <v>-2.6794258373773916</v>
      </c>
      <c r="Q45" s="21">
        <v>-1.6715830874464488</v>
      </c>
      <c r="R45" s="21">
        <v>0.84126597807514525</v>
      </c>
    </row>
    <row r="46" spans="1:18" ht="22.7" customHeight="1" x14ac:dyDescent="0.2">
      <c r="A46" s="20" t="s">
        <v>29</v>
      </c>
      <c r="B46" s="21">
        <v>-3.12</v>
      </c>
      <c r="C46" s="21">
        <v>0.06</v>
      </c>
      <c r="D46" s="21">
        <v>-5.45</v>
      </c>
      <c r="E46" s="28">
        <v>10.4</v>
      </c>
      <c r="F46" s="21">
        <v>3.4</v>
      </c>
      <c r="G46" s="21">
        <v>5</v>
      </c>
      <c r="H46" s="21">
        <v>4.8</v>
      </c>
      <c r="I46" s="21">
        <v>5.4</v>
      </c>
      <c r="J46" s="21">
        <v>10.1</v>
      </c>
      <c r="K46" s="21">
        <v>11.1</v>
      </c>
      <c r="L46" s="21">
        <v>4.5999999999999996</v>
      </c>
      <c r="M46" s="21">
        <v>4.9000000000000004</v>
      </c>
      <c r="N46" s="21">
        <v>2.8</v>
      </c>
      <c r="O46" s="21">
        <v>0</v>
      </c>
      <c r="P46" s="21">
        <v>-2.6802218114507892</v>
      </c>
      <c r="Q46" s="21">
        <v>-1.0446343779822675</v>
      </c>
      <c r="R46" s="21">
        <v>0.28085775676836011</v>
      </c>
    </row>
    <row r="47" spans="1:18" ht="22.7" customHeight="1" x14ac:dyDescent="0.2">
      <c r="A47" s="20" t="s">
        <v>30</v>
      </c>
      <c r="B47" s="21">
        <v>0.06</v>
      </c>
      <c r="C47" s="21">
        <v>1.58</v>
      </c>
      <c r="D47" s="21">
        <v>-5.7</v>
      </c>
      <c r="E47" s="28">
        <v>3.84</v>
      </c>
      <c r="F47" s="21">
        <v>4.7</v>
      </c>
      <c r="G47" s="21">
        <v>7.5</v>
      </c>
      <c r="H47" s="21">
        <v>6.3</v>
      </c>
      <c r="I47" s="21">
        <v>7.9</v>
      </c>
      <c r="J47" s="21">
        <v>8.5</v>
      </c>
      <c r="K47" s="21">
        <v>7.2</v>
      </c>
      <c r="L47" s="21">
        <v>3.9</v>
      </c>
      <c r="M47" s="21">
        <v>8.6</v>
      </c>
      <c r="N47" s="21">
        <v>5.6</v>
      </c>
      <c r="O47" s="21">
        <v>-1.5</v>
      </c>
      <c r="P47" s="21">
        <v>-4.817127564707202</v>
      </c>
      <c r="Q47" s="21">
        <v>-2.1555763823453811</v>
      </c>
      <c r="R47" s="21">
        <v>1.6780787039770928</v>
      </c>
    </row>
    <row r="48" spans="1:18" ht="22.7" customHeight="1" x14ac:dyDescent="0.2">
      <c r="A48" s="20" t="s">
        <v>31</v>
      </c>
      <c r="B48" s="21">
        <v>-0.56999999999999995</v>
      </c>
      <c r="C48" s="21">
        <v>-5.99</v>
      </c>
      <c r="D48" s="21">
        <v>-3.77</v>
      </c>
      <c r="E48" s="28">
        <v>9.16</v>
      </c>
      <c r="F48" s="21">
        <v>3.8</v>
      </c>
      <c r="G48" s="21">
        <v>10.8</v>
      </c>
      <c r="H48" s="21">
        <v>6.3</v>
      </c>
      <c r="I48" s="21">
        <v>1.3</v>
      </c>
      <c r="J48" s="21">
        <v>9.6999999999999993</v>
      </c>
      <c r="K48" s="21">
        <v>9.8000000000000007</v>
      </c>
      <c r="L48" s="21">
        <v>3.5</v>
      </c>
      <c r="M48" s="21">
        <v>9.8000000000000007</v>
      </c>
      <c r="N48" s="21">
        <v>0.9</v>
      </c>
      <c r="O48" s="21">
        <v>-1.9</v>
      </c>
      <c r="P48" s="21">
        <v>-2.1677662583154844</v>
      </c>
      <c r="Q48" s="21">
        <v>-2.4084778419409703</v>
      </c>
      <c r="R48" s="21">
        <v>5.7911674908749378</v>
      </c>
    </row>
    <row r="49" spans="1:18" ht="22.7" customHeight="1" x14ac:dyDescent="0.2">
      <c r="A49" s="20" t="s">
        <v>32</v>
      </c>
      <c r="B49" s="21">
        <v>1.74</v>
      </c>
      <c r="C49" s="21">
        <v>-0.5</v>
      </c>
      <c r="D49" s="21">
        <v>-4.24</v>
      </c>
      <c r="E49" s="28">
        <v>10.64</v>
      </c>
      <c r="F49" s="21">
        <v>1.3</v>
      </c>
      <c r="G49" s="21">
        <v>6.2</v>
      </c>
      <c r="H49" s="21">
        <v>5.6</v>
      </c>
      <c r="I49" s="21">
        <v>7.2</v>
      </c>
      <c r="J49" s="21">
        <v>12.3</v>
      </c>
      <c r="K49" s="21">
        <v>6.6</v>
      </c>
      <c r="L49" s="21">
        <v>2.2999999999999998</v>
      </c>
      <c r="M49" s="21">
        <v>6.6</v>
      </c>
      <c r="N49" s="21">
        <v>3.2</v>
      </c>
      <c r="O49" s="21">
        <v>1.9</v>
      </c>
      <c r="P49" s="21">
        <v>-0.35026269697433499</v>
      </c>
      <c r="Q49" s="21">
        <v>-6.4147627416968227</v>
      </c>
      <c r="R49" s="21">
        <v>1.4986727942812417</v>
      </c>
    </row>
    <row r="50" spans="1:18" ht="22.7" customHeight="1" x14ac:dyDescent="0.2">
      <c r="A50" s="20" t="s">
        <v>33</v>
      </c>
      <c r="B50" s="21">
        <v>-0.28999999999999998</v>
      </c>
      <c r="C50" s="21">
        <v>-1.1000000000000001</v>
      </c>
      <c r="D50" s="21">
        <v>-2.2000000000000002</v>
      </c>
      <c r="E50" s="28">
        <v>6.23</v>
      </c>
      <c r="F50" s="21">
        <v>2.4</v>
      </c>
      <c r="G50" s="21">
        <v>9.1</v>
      </c>
      <c r="H50" s="21">
        <v>6.4</v>
      </c>
      <c r="I50" s="21">
        <v>6</v>
      </c>
      <c r="J50" s="21">
        <v>8.1999999999999993</v>
      </c>
      <c r="K50" s="21">
        <v>5.6</v>
      </c>
      <c r="L50" s="21">
        <v>6.1</v>
      </c>
      <c r="M50" s="21">
        <v>8.3000000000000007</v>
      </c>
      <c r="N50" s="21">
        <v>5.8</v>
      </c>
      <c r="O50" s="21">
        <v>-1.4</v>
      </c>
      <c r="P50" s="21">
        <v>-5.5653710247061339</v>
      </c>
      <c r="Q50" s="21">
        <v>-1.5902712816127318</v>
      </c>
      <c r="R50" s="21" t="s">
        <v>48</v>
      </c>
    </row>
    <row r="51" spans="1:18" ht="22.7" customHeight="1" x14ac:dyDescent="0.2">
      <c r="A51" s="20" t="s">
        <v>34</v>
      </c>
      <c r="B51" s="21">
        <v>-2.44</v>
      </c>
      <c r="C51" s="21">
        <v>-8.3000000000000007</v>
      </c>
      <c r="D51" s="21">
        <v>1.8</v>
      </c>
      <c r="E51" s="28">
        <v>12.31</v>
      </c>
      <c r="F51" s="21">
        <v>1.7</v>
      </c>
      <c r="G51" s="21">
        <v>6.8</v>
      </c>
      <c r="H51" s="21">
        <v>6.2</v>
      </c>
      <c r="I51" s="21">
        <v>3.5</v>
      </c>
      <c r="J51" s="21">
        <v>9.8000000000000007</v>
      </c>
      <c r="K51" s="21">
        <v>6.2</v>
      </c>
      <c r="L51" s="21">
        <v>4.5999999999999996</v>
      </c>
      <c r="M51" s="21">
        <v>6.8</v>
      </c>
      <c r="N51" s="21">
        <v>2.4</v>
      </c>
      <c r="O51" s="21">
        <v>-0.9</v>
      </c>
      <c r="P51" s="21">
        <v>-3.7335285505280535</v>
      </c>
      <c r="Q51" s="21">
        <v>-2.8897338403300887</v>
      </c>
      <c r="R51" s="21" t="s">
        <v>48</v>
      </c>
    </row>
    <row r="52" spans="1:18" ht="12" customHeight="1" x14ac:dyDescent="0.2">
      <c r="A52" s="20"/>
      <c r="B52" s="21"/>
      <c r="C52" s="21"/>
      <c r="D52" s="21"/>
      <c r="E52" s="2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31.7" customHeight="1" x14ac:dyDescent="0.2">
      <c r="A53" s="22" t="s">
        <v>35</v>
      </c>
      <c r="B53" s="23">
        <v>0.37</v>
      </c>
      <c r="C53" s="23">
        <v>-1.8</v>
      </c>
      <c r="D53" s="23">
        <v>-4.8</v>
      </c>
      <c r="E53" s="23">
        <v>7.2</v>
      </c>
      <c r="F53" s="23">
        <v>3.1</v>
      </c>
      <c r="G53" s="23">
        <v>7.5</v>
      </c>
      <c r="H53" s="23">
        <v>6.4</v>
      </c>
      <c r="I53" s="23">
        <v>5.5</v>
      </c>
      <c r="J53" s="23">
        <v>8.3000000000000007</v>
      </c>
      <c r="K53" s="23">
        <v>8.9</v>
      </c>
      <c r="L53" s="23">
        <v>4</v>
      </c>
      <c r="M53" s="23">
        <v>8.4</v>
      </c>
      <c r="N53" s="23">
        <v>1.9</v>
      </c>
      <c r="O53" s="23">
        <v>1.3</v>
      </c>
      <c r="P53" s="23">
        <v>-2.5</v>
      </c>
      <c r="Q53" s="23">
        <v>-3.1</v>
      </c>
      <c r="R53" s="23">
        <v>0.5</v>
      </c>
    </row>
    <row r="54" spans="1:18" ht="22.7" customHeight="1" x14ac:dyDescent="0.2">
      <c r="Q54" s="25"/>
    </row>
    <row r="55" spans="1:18" ht="22.7" customHeight="1" x14ac:dyDescent="0.2">
      <c r="A55" s="32" t="s">
        <v>38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27"/>
      <c r="R55" s="27"/>
    </row>
    <row r="56" spans="1:18" ht="22.7" customHeight="1" x14ac:dyDescent="0.2">
      <c r="A56" s="31" t="s">
        <v>22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6"/>
      <c r="R56" s="26"/>
    </row>
    <row r="57" spans="1:18" ht="22.7" customHeight="1" x14ac:dyDescent="0.2">
      <c r="A57" s="18"/>
      <c r="B57" s="19">
        <v>2001</v>
      </c>
      <c r="C57" s="19">
        <v>2002</v>
      </c>
      <c r="D57" s="19">
        <v>2003</v>
      </c>
      <c r="E57" s="19">
        <v>2004</v>
      </c>
      <c r="F57" s="19">
        <v>2005</v>
      </c>
      <c r="G57" s="19">
        <v>2006</v>
      </c>
      <c r="H57" s="19">
        <v>2007</v>
      </c>
      <c r="I57" s="19">
        <v>2008</v>
      </c>
      <c r="J57" s="19">
        <v>2009</v>
      </c>
      <c r="K57" s="19">
        <v>2010</v>
      </c>
      <c r="L57" s="19">
        <v>2011</v>
      </c>
      <c r="M57" s="19">
        <v>2012</v>
      </c>
      <c r="N57" s="19">
        <v>2013</v>
      </c>
      <c r="O57" s="19">
        <v>2014</v>
      </c>
      <c r="P57" s="19">
        <v>2015</v>
      </c>
      <c r="Q57" s="19">
        <v>2016</v>
      </c>
      <c r="R57" s="19">
        <v>2017</v>
      </c>
    </row>
    <row r="58" spans="1:18" ht="22.7" customHeight="1" x14ac:dyDescent="0.2">
      <c r="A58" s="20" t="s">
        <v>23</v>
      </c>
      <c r="B58" s="21">
        <v>3.45</v>
      </c>
      <c r="C58" s="21">
        <v>-0.18</v>
      </c>
      <c r="D58" s="21">
        <v>-4.42</v>
      </c>
      <c r="E58" s="28">
        <v>3.12</v>
      </c>
      <c r="F58" s="21">
        <v>6.7</v>
      </c>
      <c r="G58" s="21">
        <v>3.8</v>
      </c>
      <c r="H58" s="21">
        <v>5.2</v>
      </c>
      <c r="I58" s="21">
        <v>8.6</v>
      </c>
      <c r="J58" s="21">
        <v>6.7</v>
      </c>
      <c r="K58" s="21">
        <v>9.9</v>
      </c>
      <c r="L58" s="21">
        <v>4.2</v>
      </c>
      <c r="M58" s="21">
        <v>9.1</v>
      </c>
      <c r="N58" s="21">
        <v>3</v>
      </c>
      <c r="O58" s="21">
        <v>5.6</v>
      </c>
      <c r="P58" s="21">
        <v>0.26714158503231555</v>
      </c>
      <c r="Q58" s="21">
        <v>-5.7726465363447943</v>
      </c>
      <c r="R58" s="21">
        <v>0.87736079159501656</v>
      </c>
    </row>
    <row r="59" spans="1:18" ht="22.7" customHeight="1" x14ac:dyDescent="0.2">
      <c r="A59" s="20" t="s">
        <v>24</v>
      </c>
      <c r="B59" s="21">
        <v>1.61</v>
      </c>
      <c r="C59" s="21">
        <v>-2.09</v>
      </c>
      <c r="D59" s="21">
        <v>-3.74</v>
      </c>
      <c r="E59" s="28">
        <v>4.83</v>
      </c>
      <c r="F59" s="21">
        <v>-1</v>
      </c>
      <c r="G59" s="21">
        <v>7.6</v>
      </c>
      <c r="H59" s="21">
        <v>8.5</v>
      </c>
      <c r="I59" s="21">
        <v>8.4</v>
      </c>
      <c r="J59" s="21">
        <v>5.5</v>
      </c>
      <c r="K59" s="21">
        <v>11.1</v>
      </c>
      <c r="L59" s="21">
        <v>2.6</v>
      </c>
      <c r="M59" s="21">
        <v>13.9</v>
      </c>
      <c r="N59" s="21">
        <v>-2.1</v>
      </c>
      <c r="O59" s="21">
        <v>5.3</v>
      </c>
      <c r="P59" s="21">
        <v>-1.4177693762455257</v>
      </c>
      <c r="Q59" s="21">
        <v>-1.3422818791555824</v>
      </c>
      <c r="R59" s="21">
        <v>-0.21672943617303542</v>
      </c>
    </row>
    <row r="60" spans="1:18" ht="22.7" customHeight="1" x14ac:dyDescent="0.2">
      <c r="A60" s="20" t="s">
        <v>25</v>
      </c>
      <c r="B60" s="21">
        <v>5.24</v>
      </c>
      <c r="C60" s="21">
        <v>3.96</v>
      </c>
      <c r="D60" s="21">
        <v>-12.74</v>
      </c>
      <c r="E60" s="28">
        <v>3.79</v>
      </c>
      <c r="F60" s="21">
        <v>9.1999999999999993</v>
      </c>
      <c r="G60" s="21">
        <v>2</v>
      </c>
      <c r="H60" s="21">
        <v>11.4</v>
      </c>
      <c r="I60" s="21">
        <v>8.4</v>
      </c>
      <c r="J60" s="21">
        <v>-0.7</v>
      </c>
      <c r="K60" s="21">
        <v>15.2</v>
      </c>
      <c r="L60" s="21">
        <v>1.3</v>
      </c>
      <c r="M60" s="21">
        <v>13</v>
      </c>
      <c r="N60" s="21">
        <v>4.4000000000000004</v>
      </c>
      <c r="O60" s="21">
        <v>-3</v>
      </c>
      <c r="P60" s="21">
        <v>-2.3978685612094486</v>
      </c>
      <c r="Q60" s="21">
        <v>-1.0009099181799597</v>
      </c>
      <c r="R60" s="21">
        <v>-7.9685567116492102</v>
      </c>
    </row>
    <row r="61" spans="1:18" ht="22.7" customHeight="1" x14ac:dyDescent="0.2">
      <c r="A61" s="20" t="s">
        <v>26</v>
      </c>
      <c r="B61" s="21">
        <v>0.36</v>
      </c>
      <c r="C61" s="21">
        <v>-5.42</v>
      </c>
      <c r="D61" s="21">
        <v>-0.31</v>
      </c>
      <c r="E61" s="28">
        <v>7.2</v>
      </c>
      <c r="F61" s="21">
        <v>-2.1</v>
      </c>
      <c r="G61" s="21">
        <v>14.6</v>
      </c>
      <c r="H61" s="21">
        <v>4.5</v>
      </c>
      <c r="I61" s="21">
        <v>0</v>
      </c>
      <c r="J61" s="21">
        <v>14.1</v>
      </c>
      <c r="K61" s="21">
        <v>5.2</v>
      </c>
      <c r="L61" s="21">
        <v>10.6</v>
      </c>
      <c r="M61" s="21">
        <v>3.8</v>
      </c>
      <c r="N61" s="21">
        <v>-5.6</v>
      </c>
      <c r="O61" s="21">
        <v>10.5</v>
      </c>
      <c r="P61" s="21">
        <v>-1.9837691614497222</v>
      </c>
      <c r="Q61" s="21">
        <v>-4.415823367040872</v>
      </c>
      <c r="R61" s="21">
        <v>3.5219371328960136</v>
      </c>
    </row>
    <row r="62" spans="1:18" ht="22.7" customHeight="1" x14ac:dyDescent="0.2">
      <c r="A62" s="20" t="s">
        <v>27</v>
      </c>
      <c r="B62" s="21">
        <v>0.77</v>
      </c>
      <c r="C62" s="21">
        <v>4.07</v>
      </c>
      <c r="D62" s="21">
        <v>-6.08</v>
      </c>
      <c r="E62" s="28">
        <v>5.05</v>
      </c>
      <c r="F62" s="21">
        <v>0.3</v>
      </c>
      <c r="G62" s="21">
        <v>7.6</v>
      </c>
      <c r="H62" s="21">
        <v>8.6999999999999993</v>
      </c>
      <c r="I62" s="21">
        <v>8.1</v>
      </c>
      <c r="J62" s="21">
        <v>6.5</v>
      </c>
      <c r="K62" s="21">
        <v>7.8</v>
      </c>
      <c r="L62" s="21">
        <v>1.8</v>
      </c>
      <c r="M62" s="21">
        <v>8.9</v>
      </c>
      <c r="N62" s="21">
        <v>3</v>
      </c>
      <c r="O62" s="21">
        <v>2.8</v>
      </c>
      <c r="P62" s="21">
        <v>-2.0947176685283453</v>
      </c>
      <c r="Q62" s="21">
        <v>-5.3023255813446912</v>
      </c>
      <c r="R62" s="21">
        <v>8.271051221819814E-2</v>
      </c>
    </row>
    <row r="63" spans="1:18" ht="22.7" customHeight="1" x14ac:dyDescent="0.2">
      <c r="A63" s="20" t="s">
        <v>28</v>
      </c>
      <c r="B63" s="21">
        <v>1.1599999999999999</v>
      </c>
      <c r="C63" s="21">
        <v>-1.42</v>
      </c>
      <c r="D63" s="21">
        <v>-8.3800000000000008</v>
      </c>
      <c r="E63" s="28">
        <v>9.18</v>
      </c>
      <c r="F63" s="21">
        <v>2.4</v>
      </c>
      <c r="G63" s="21">
        <v>9</v>
      </c>
      <c r="H63" s="21">
        <v>8.5</v>
      </c>
      <c r="I63" s="21">
        <v>1.2</v>
      </c>
      <c r="J63" s="21">
        <v>8</v>
      </c>
      <c r="K63" s="21">
        <v>11.5</v>
      </c>
      <c r="L63" s="21">
        <v>2.6</v>
      </c>
      <c r="M63" s="21">
        <v>11.7</v>
      </c>
      <c r="N63" s="21">
        <v>-0.6</v>
      </c>
      <c r="O63" s="21">
        <v>0.5</v>
      </c>
      <c r="P63" s="21">
        <v>-2.5787965615298392</v>
      </c>
      <c r="Q63" s="21">
        <v>-2.6470588235608661</v>
      </c>
      <c r="R63" s="21">
        <v>2.0708100694386555</v>
      </c>
    </row>
    <row r="64" spans="1:18" ht="22.7" customHeight="1" x14ac:dyDescent="0.2">
      <c r="A64" s="20" t="s">
        <v>29</v>
      </c>
      <c r="B64" s="21">
        <v>-2.74</v>
      </c>
      <c r="C64" s="21">
        <v>0.62</v>
      </c>
      <c r="D64" s="21">
        <v>-5.41</v>
      </c>
      <c r="E64" s="28">
        <v>10.84</v>
      </c>
      <c r="F64" s="21">
        <v>2.2999999999999998</v>
      </c>
      <c r="G64" s="21">
        <v>5.3</v>
      </c>
      <c r="H64" s="21">
        <v>5</v>
      </c>
      <c r="I64" s="21">
        <v>5.0999999999999996</v>
      </c>
      <c r="J64" s="21">
        <v>10</v>
      </c>
      <c r="K64" s="21">
        <v>10.6</v>
      </c>
      <c r="L64" s="21">
        <v>4.5999999999999996</v>
      </c>
      <c r="M64" s="21">
        <v>5.3</v>
      </c>
      <c r="N64" s="21">
        <v>2.7</v>
      </c>
      <c r="O64" s="21">
        <v>-0.1</v>
      </c>
      <c r="P64" s="21">
        <v>-2.6777469989988201</v>
      </c>
      <c r="Q64" s="21">
        <v>-0.66413662247769567</v>
      </c>
      <c r="R64" s="21">
        <v>0.18272612638023933</v>
      </c>
    </row>
    <row r="65" spans="1:18" ht="22.7" customHeight="1" x14ac:dyDescent="0.2">
      <c r="A65" s="20" t="s">
        <v>30</v>
      </c>
      <c r="B65" s="21">
        <v>0.56000000000000005</v>
      </c>
      <c r="C65" s="21">
        <v>2.31</v>
      </c>
      <c r="D65" s="21">
        <v>-5.5</v>
      </c>
      <c r="E65" s="28">
        <v>4.25</v>
      </c>
      <c r="F65" s="21">
        <v>3.6</v>
      </c>
      <c r="G65" s="21">
        <v>7.9</v>
      </c>
      <c r="H65" s="21">
        <v>6.4</v>
      </c>
      <c r="I65" s="21">
        <v>7.6</v>
      </c>
      <c r="J65" s="21">
        <v>8.4</v>
      </c>
      <c r="K65" s="21">
        <v>6.8</v>
      </c>
      <c r="L65" s="21">
        <v>3.9</v>
      </c>
      <c r="M65" s="21">
        <v>9</v>
      </c>
      <c r="N65" s="21">
        <v>5.7</v>
      </c>
      <c r="O65" s="21">
        <v>-1.7</v>
      </c>
      <c r="P65" s="21">
        <v>-4.9866429207033436</v>
      </c>
      <c r="Q65" s="21">
        <v>-1.6869728210490265</v>
      </c>
      <c r="R65" s="21">
        <v>1.3638119600030363</v>
      </c>
    </row>
    <row r="66" spans="1:18" ht="22.7" customHeight="1" x14ac:dyDescent="0.2">
      <c r="A66" s="20" t="s">
        <v>31</v>
      </c>
      <c r="B66" s="21">
        <v>-0.14000000000000001</v>
      </c>
      <c r="C66" s="21">
        <v>-5.67</v>
      </c>
      <c r="D66" s="21">
        <v>-3.55</v>
      </c>
      <c r="E66" s="28">
        <v>9.6300000000000008</v>
      </c>
      <c r="F66" s="21">
        <v>2.7</v>
      </c>
      <c r="G66" s="21">
        <v>11.4</v>
      </c>
      <c r="H66" s="21">
        <v>6.6</v>
      </c>
      <c r="I66" s="21">
        <v>0.9</v>
      </c>
      <c r="J66" s="21">
        <v>9.4</v>
      </c>
      <c r="K66" s="21">
        <v>9.4</v>
      </c>
      <c r="L66" s="21">
        <v>3.5</v>
      </c>
      <c r="M66" s="21">
        <v>10.6</v>
      </c>
      <c r="N66" s="21">
        <v>0.6</v>
      </c>
      <c r="O66" s="21">
        <v>-2.1</v>
      </c>
      <c r="P66" s="21">
        <v>-2.0735155514110648</v>
      </c>
      <c r="Q66" s="21">
        <v>-2.4061597689383873</v>
      </c>
      <c r="R66" s="21">
        <v>5.9832166170740386</v>
      </c>
    </row>
    <row r="67" spans="1:18" ht="22.7" customHeight="1" x14ac:dyDescent="0.2">
      <c r="A67" s="20" t="s">
        <v>32</v>
      </c>
      <c r="B67" s="21">
        <v>2.2000000000000002</v>
      </c>
      <c r="C67" s="21">
        <v>0.15</v>
      </c>
      <c r="D67" s="21">
        <v>-4.0599999999999996</v>
      </c>
      <c r="E67" s="28">
        <v>11.25</v>
      </c>
      <c r="F67" s="21">
        <v>0.4</v>
      </c>
      <c r="G67" s="21">
        <v>6.6</v>
      </c>
      <c r="H67" s="21">
        <v>5.4</v>
      </c>
      <c r="I67" s="21">
        <v>7.1</v>
      </c>
      <c r="J67" s="21">
        <v>12.1</v>
      </c>
      <c r="K67" s="21">
        <v>6.4</v>
      </c>
      <c r="L67" s="21">
        <v>2.2999999999999998</v>
      </c>
      <c r="M67" s="21">
        <v>7</v>
      </c>
      <c r="N67" s="21">
        <v>3.1</v>
      </c>
      <c r="O67" s="21">
        <v>1.9</v>
      </c>
      <c r="P67" s="21">
        <v>-0.52401746723348408</v>
      </c>
      <c r="Q67" s="21">
        <v>-6.4091308165133309</v>
      </c>
      <c r="R67" s="21">
        <v>2.1727884481480109</v>
      </c>
    </row>
    <row r="68" spans="1:18" ht="22.7" customHeight="1" x14ac:dyDescent="0.2">
      <c r="A68" s="20" t="s">
        <v>33</v>
      </c>
      <c r="B68" s="21">
        <v>0.56999999999999995</v>
      </c>
      <c r="C68" s="21">
        <v>-0.69</v>
      </c>
      <c r="D68" s="21">
        <v>-2.27</v>
      </c>
      <c r="E68" s="28">
        <v>6.96</v>
      </c>
      <c r="F68" s="21">
        <v>1.5</v>
      </c>
      <c r="G68" s="21">
        <v>9.6999999999999993</v>
      </c>
      <c r="H68" s="21">
        <v>6.4</v>
      </c>
      <c r="I68" s="21">
        <v>5.7</v>
      </c>
      <c r="J68" s="21">
        <v>8</v>
      </c>
      <c r="K68" s="21">
        <v>5.4</v>
      </c>
      <c r="L68" s="21">
        <v>6.4</v>
      </c>
      <c r="M68" s="21">
        <v>8.6999999999999993</v>
      </c>
      <c r="N68" s="21">
        <v>5.5</v>
      </c>
      <c r="O68" s="21">
        <v>-1.1000000000000001</v>
      </c>
      <c r="P68" s="21">
        <v>-5.8047493403949435</v>
      </c>
      <c r="Q68" s="21">
        <v>-1.6806722688581854</v>
      </c>
      <c r="R68" s="21" t="s">
        <v>48</v>
      </c>
    </row>
    <row r="69" spans="1:18" ht="22.7" customHeight="1" x14ac:dyDescent="0.2">
      <c r="A69" s="20" t="s">
        <v>34</v>
      </c>
      <c r="B69" s="21">
        <v>-1.72</v>
      </c>
      <c r="C69" s="21">
        <v>-7.68</v>
      </c>
      <c r="D69" s="21">
        <v>1.63</v>
      </c>
      <c r="E69" s="28">
        <v>12.58</v>
      </c>
      <c r="F69" s="21">
        <v>0.8</v>
      </c>
      <c r="G69" s="21">
        <v>7.2</v>
      </c>
      <c r="H69" s="21">
        <v>6.2</v>
      </c>
      <c r="I69" s="21">
        <v>3.2</v>
      </c>
      <c r="J69" s="21">
        <v>9.4</v>
      </c>
      <c r="K69" s="21">
        <v>6.1</v>
      </c>
      <c r="L69" s="21">
        <v>4.5999999999999996</v>
      </c>
      <c r="M69" s="21">
        <v>7.5</v>
      </c>
      <c r="N69" s="21">
        <v>2.1</v>
      </c>
      <c r="O69" s="21">
        <v>-0.8</v>
      </c>
      <c r="P69" s="21">
        <v>-3.9215686274173711</v>
      </c>
      <c r="Q69" s="21">
        <v>-3.1746031745937375</v>
      </c>
      <c r="R69" s="21" t="s">
        <v>48</v>
      </c>
    </row>
    <row r="70" spans="1:18" ht="12" customHeight="1" x14ac:dyDescent="0.2">
      <c r="A70" s="20"/>
      <c r="B70" s="21"/>
      <c r="C70" s="21"/>
      <c r="D70" s="21"/>
      <c r="E70" s="28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ht="31.7" customHeight="1" x14ac:dyDescent="0.2">
      <c r="A71" s="22" t="s">
        <v>35</v>
      </c>
      <c r="B71" s="23">
        <v>0.85</v>
      </c>
      <c r="C71" s="23">
        <v>-1.1000000000000001</v>
      </c>
      <c r="D71" s="23">
        <v>-4.5</v>
      </c>
      <c r="E71" s="23">
        <v>7.5</v>
      </c>
      <c r="F71" s="23">
        <v>2.2000000000000002</v>
      </c>
      <c r="G71" s="23">
        <v>7.7</v>
      </c>
      <c r="H71" s="23">
        <v>6.8</v>
      </c>
      <c r="I71" s="23">
        <v>5.3</v>
      </c>
      <c r="J71" s="23">
        <v>8.1</v>
      </c>
      <c r="K71" s="23">
        <v>8.6</v>
      </c>
      <c r="L71" s="23">
        <v>4</v>
      </c>
      <c r="M71" s="23">
        <v>8.9</v>
      </c>
      <c r="N71" s="23">
        <v>1.9</v>
      </c>
      <c r="O71" s="23">
        <v>1.3</v>
      </c>
      <c r="P71" s="23">
        <v>-2.6</v>
      </c>
      <c r="Q71" s="23">
        <v>-3.1</v>
      </c>
      <c r="R71" s="23">
        <v>0.8</v>
      </c>
    </row>
    <row r="72" spans="1:18" ht="22.7" customHeight="1" x14ac:dyDescent="0.2">
      <c r="Q72" s="25"/>
    </row>
    <row r="73" spans="1:18" ht="22.7" customHeight="1" x14ac:dyDescent="0.2">
      <c r="A73" s="32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27"/>
      <c r="R73" s="27"/>
    </row>
    <row r="74" spans="1:18" ht="22.7" customHeight="1" x14ac:dyDescent="0.2">
      <c r="A74" s="31" t="s">
        <v>22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6"/>
      <c r="R74" s="26"/>
    </row>
    <row r="75" spans="1:18" ht="22.7" customHeight="1" x14ac:dyDescent="0.2">
      <c r="A75" s="18"/>
      <c r="B75" s="19">
        <v>2001</v>
      </c>
      <c r="C75" s="19">
        <v>2002</v>
      </c>
      <c r="D75" s="19">
        <v>2003</v>
      </c>
      <c r="E75" s="19">
        <v>2004</v>
      </c>
      <c r="F75" s="19">
        <v>2005</v>
      </c>
      <c r="G75" s="19">
        <v>2006</v>
      </c>
      <c r="H75" s="19">
        <v>2007</v>
      </c>
      <c r="I75" s="19">
        <v>2008</v>
      </c>
      <c r="J75" s="19">
        <v>2009</v>
      </c>
      <c r="K75" s="19">
        <v>2010</v>
      </c>
      <c r="L75" s="19">
        <v>2011</v>
      </c>
      <c r="M75" s="19">
        <v>2012</v>
      </c>
      <c r="N75" s="19">
        <v>2013</v>
      </c>
      <c r="O75" s="19">
        <v>2014</v>
      </c>
      <c r="P75" s="19">
        <v>2015</v>
      </c>
      <c r="Q75" s="19">
        <v>2016</v>
      </c>
      <c r="R75" s="19">
        <v>2017</v>
      </c>
    </row>
    <row r="76" spans="1:18" ht="22.7" customHeight="1" x14ac:dyDescent="0.2">
      <c r="A76" s="20" t="s">
        <v>23</v>
      </c>
      <c r="B76" s="21">
        <v>7.98</v>
      </c>
      <c r="C76" s="21">
        <v>0.25</v>
      </c>
      <c r="D76" s="21">
        <v>-0.97</v>
      </c>
      <c r="E76" s="21">
        <v>1.7</v>
      </c>
      <c r="F76" s="21">
        <v>4</v>
      </c>
      <c r="G76" s="21">
        <v>8.3000000000000007</v>
      </c>
      <c r="H76" s="21">
        <v>6.5</v>
      </c>
      <c r="I76" s="21">
        <v>15.4</v>
      </c>
      <c r="J76" s="21">
        <v>-4.8</v>
      </c>
      <c r="K76" s="21">
        <v>2.2000000000000002</v>
      </c>
      <c r="L76" s="21">
        <v>9.8000000000000007</v>
      </c>
      <c r="M76" s="21">
        <v>1.5</v>
      </c>
      <c r="N76" s="21">
        <v>5.2</v>
      </c>
      <c r="O76" s="21">
        <v>3</v>
      </c>
      <c r="P76" s="21">
        <v>-0.6749156355924657</v>
      </c>
      <c r="Q76" s="21">
        <v>-12.910532276274445</v>
      </c>
      <c r="R76" s="21">
        <v>-0.82918597607110067</v>
      </c>
    </row>
    <row r="77" spans="1:18" ht="22.7" customHeight="1" x14ac:dyDescent="0.2">
      <c r="A77" s="20" t="s">
        <v>24</v>
      </c>
      <c r="B77" s="21">
        <v>-0.98</v>
      </c>
      <c r="C77" s="21">
        <v>-3.7</v>
      </c>
      <c r="D77" s="21">
        <v>5.8</v>
      </c>
      <c r="E77" s="21">
        <v>-5.87</v>
      </c>
      <c r="F77" s="21">
        <v>0</v>
      </c>
      <c r="G77" s="21">
        <v>6.2</v>
      </c>
      <c r="H77" s="21">
        <v>3.4</v>
      </c>
      <c r="I77" s="21">
        <v>12.4</v>
      </c>
      <c r="J77" s="21">
        <v>-6.9</v>
      </c>
      <c r="K77" s="21">
        <v>11.2</v>
      </c>
      <c r="L77" s="21">
        <v>14.1</v>
      </c>
      <c r="M77" s="21">
        <v>-3.2</v>
      </c>
      <c r="N77" s="21">
        <v>0.4</v>
      </c>
      <c r="O77" s="21">
        <v>7.2</v>
      </c>
      <c r="P77" s="21">
        <v>-7.4589127685484202</v>
      </c>
      <c r="Q77" s="21">
        <v>-11.475409836139105</v>
      </c>
      <c r="R77" s="21">
        <v>3.6423388281889624</v>
      </c>
    </row>
    <row r="78" spans="1:18" ht="22.7" customHeight="1" x14ac:dyDescent="0.2">
      <c r="A78" s="20" t="s">
        <v>25</v>
      </c>
      <c r="B78" s="21">
        <v>7.15</v>
      </c>
      <c r="C78" s="21">
        <v>-3.95</v>
      </c>
      <c r="D78" s="21">
        <v>-5.38</v>
      </c>
      <c r="E78" s="21">
        <v>7.12</v>
      </c>
      <c r="F78" s="21">
        <v>0.7</v>
      </c>
      <c r="G78" s="21">
        <v>1</v>
      </c>
      <c r="H78" s="21">
        <v>10</v>
      </c>
      <c r="I78" s="21">
        <v>12.1</v>
      </c>
      <c r="J78" s="21">
        <v>-8.3000000000000007</v>
      </c>
      <c r="K78" s="21">
        <v>15.7</v>
      </c>
      <c r="L78" s="21">
        <v>5.6</v>
      </c>
      <c r="M78" s="21">
        <v>4.3</v>
      </c>
      <c r="N78" s="21">
        <v>5.8</v>
      </c>
      <c r="O78" s="21">
        <v>-7.3</v>
      </c>
      <c r="P78" s="21">
        <v>-1.1614401858708545</v>
      </c>
      <c r="Q78" s="21">
        <v>-15.276145710844091</v>
      </c>
      <c r="R78" s="21">
        <v>11.628543562846039</v>
      </c>
    </row>
    <row r="79" spans="1:18" ht="22.7" customHeight="1" x14ac:dyDescent="0.2">
      <c r="A79" s="20" t="s">
        <v>26</v>
      </c>
      <c r="B79" s="21">
        <v>-3.35</v>
      </c>
      <c r="C79" s="21">
        <v>-1.2</v>
      </c>
      <c r="D79" s="21">
        <v>-0.3</v>
      </c>
      <c r="E79" s="21">
        <v>-0.16</v>
      </c>
      <c r="F79" s="21">
        <v>14.8</v>
      </c>
      <c r="G79" s="21">
        <v>-3.2</v>
      </c>
      <c r="H79" s="21">
        <v>4.2</v>
      </c>
      <c r="I79" s="21">
        <v>19.7</v>
      </c>
      <c r="J79" s="21">
        <v>-9.6</v>
      </c>
      <c r="K79" s="21">
        <v>16.600000000000001</v>
      </c>
      <c r="L79" s="21">
        <v>1.5</v>
      </c>
      <c r="M79" s="21">
        <v>-1.3</v>
      </c>
      <c r="N79" s="21">
        <v>10.3</v>
      </c>
      <c r="O79" s="21">
        <v>-5.2</v>
      </c>
      <c r="P79" s="21">
        <v>-7.5163398692331684</v>
      </c>
      <c r="Q79" s="21">
        <v>-9.8939929329296401</v>
      </c>
      <c r="R79" s="21">
        <v>10.839654006779842</v>
      </c>
    </row>
    <row r="80" spans="1:18" ht="22.7" customHeight="1" x14ac:dyDescent="0.2">
      <c r="A80" s="20" t="s">
        <v>27</v>
      </c>
      <c r="B80" s="21">
        <v>3.41</v>
      </c>
      <c r="C80" s="21">
        <v>-6.61</v>
      </c>
      <c r="D80" s="21">
        <v>-11.33</v>
      </c>
      <c r="E80" s="21">
        <v>23.03</v>
      </c>
      <c r="F80" s="21">
        <v>-6.1</v>
      </c>
      <c r="G80" s="21">
        <v>9.3000000000000007</v>
      </c>
      <c r="H80" s="21">
        <v>16.100000000000001</v>
      </c>
      <c r="I80" s="21">
        <v>3.8</v>
      </c>
      <c r="J80" s="21">
        <v>-10.7</v>
      </c>
      <c r="K80" s="21">
        <v>11.9</v>
      </c>
      <c r="L80" s="21">
        <v>5.5</v>
      </c>
      <c r="M80" s="21">
        <v>4</v>
      </c>
      <c r="N80" s="21">
        <v>1</v>
      </c>
      <c r="O80" s="21">
        <v>2</v>
      </c>
      <c r="P80" s="21">
        <v>-7.8397212543491301</v>
      </c>
      <c r="Q80" s="21">
        <v>-13.610586011390414</v>
      </c>
      <c r="R80" s="21">
        <v>5.115617157218777</v>
      </c>
    </row>
    <row r="81" spans="1:18" ht="22.7" customHeight="1" x14ac:dyDescent="0.2">
      <c r="A81" s="20" t="s">
        <v>28</v>
      </c>
      <c r="B81" s="21">
        <v>0.83</v>
      </c>
      <c r="C81" s="21">
        <v>-7.19</v>
      </c>
      <c r="D81" s="21">
        <v>-4.5999999999999996</v>
      </c>
      <c r="E81" s="21">
        <v>14.13</v>
      </c>
      <c r="F81" s="21">
        <v>1.3</v>
      </c>
      <c r="G81" s="21">
        <v>-2.7</v>
      </c>
      <c r="H81" s="21">
        <v>16.399999999999999</v>
      </c>
      <c r="I81" s="21">
        <v>10.3</v>
      </c>
      <c r="J81" s="21">
        <v>-1.1000000000000001</v>
      </c>
      <c r="K81" s="21">
        <v>4.3</v>
      </c>
      <c r="L81" s="21">
        <v>11.3</v>
      </c>
      <c r="M81" s="21">
        <v>0.6</v>
      </c>
      <c r="N81" s="21">
        <v>-3.1</v>
      </c>
      <c r="O81" s="21">
        <v>-2.5</v>
      </c>
      <c r="P81" s="21">
        <v>-4.5764362219502086</v>
      </c>
      <c r="Q81" s="21">
        <v>-3.877551020390968</v>
      </c>
      <c r="R81" s="21">
        <v>4.2293104108805935</v>
      </c>
    </row>
    <row r="82" spans="1:18" ht="22.7" customHeight="1" x14ac:dyDescent="0.2">
      <c r="A82" s="20" t="s">
        <v>29</v>
      </c>
      <c r="B82" s="21">
        <v>-6.19</v>
      </c>
      <c r="C82" s="21">
        <v>5.7</v>
      </c>
      <c r="D82" s="21">
        <v>-6.32</v>
      </c>
      <c r="E82" s="21">
        <v>7.9</v>
      </c>
      <c r="F82" s="21">
        <v>7.1</v>
      </c>
      <c r="G82" s="21">
        <v>-5</v>
      </c>
      <c r="H82" s="21">
        <v>10.3</v>
      </c>
      <c r="I82" s="21">
        <v>8.3000000000000007</v>
      </c>
      <c r="J82" s="21">
        <v>-2.2000000000000002</v>
      </c>
      <c r="K82" s="21">
        <v>12.8</v>
      </c>
      <c r="L82" s="21">
        <v>1.4</v>
      </c>
      <c r="M82" s="21">
        <v>5.7</v>
      </c>
      <c r="N82" s="21">
        <v>6</v>
      </c>
      <c r="O82" s="21">
        <v>-4.0999999999999996</v>
      </c>
      <c r="P82" s="21">
        <v>-8.1339712917957172</v>
      </c>
      <c r="Q82" s="21">
        <v>-14.062500000094802</v>
      </c>
      <c r="R82" s="21">
        <v>15.014903456896644</v>
      </c>
    </row>
    <row r="83" spans="1:18" ht="22.7" customHeight="1" x14ac:dyDescent="0.2">
      <c r="A83" s="20" t="s">
        <v>30</v>
      </c>
      <c r="B83" s="21">
        <v>3.48</v>
      </c>
      <c r="C83" s="21">
        <v>2.2599999999999998</v>
      </c>
      <c r="D83" s="21">
        <v>-6.66</v>
      </c>
      <c r="E83" s="21">
        <v>-1.1000000000000001</v>
      </c>
      <c r="F83" s="21">
        <v>10.6</v>
      </c>
      <c r="G83" s="21">
        <v>1.4</v>
      </c>
      <c r="H83" s="21">
        <v>12.8</v>
      </c>
      <c r="I83" s="21">
        <v>4.4000000000000004</v>
      </c>
      <c r="J83" s="21">
        <v>-5.7</v>
      </c>
      <c r="K83" s="21">
        <v>13</v>
      </c>
      <c r="L83" s="21">
        <v>0.9</v>
      </c>
      <c r="M83" s="21">
        <v>8.4</v>
      </c>
      <c r="N83" s="21">
        <v>3.7</v>
      </c>
      <c r="O83" s="21">
        <v>-0.8</v>
      </c>
      <c r="P83" s="21">
        <v>-13.733075435213005</v>
      </c>
      <c r="Q83" s="21">
        <v>-10.538116591918667</v>
      </c>
      <c r="R83" s="21">
        <v>9.389390763121952</v>
      </c>
    </row>
    <row r="84" spans="1:18" ht="22.7" customHeight="1" x14ac:dyDescent="0.2">
      <c r="A84" s="20" t="s">
        <v>31</v>
      </c>
      <c r="B84" s="21">
        <v>-0.15</v>
      </c>
      <c r="C84" s="21">
        <v>0.42</v>
      </c>
      <c r="D84" s="21">
        <v>-3.3</v>
      </c>
      <c r="E84" s="21">
        <v>4.07</v>
      </c>
      <c r="F84" s="21">
        <v>11.5</v>
      </c>
      <c r="G84" s="21">
        <v>2.6</v>
      </c>
      <c r="H84" s="21">
        <v>7</v>
      </c>
      <c r="I84" s="21">
        <v>9.4</v>
      </c>
      <c r="J84" s="21">
        <v>-6.6</v>
      </c>
      <c r="K84" s="21">
        <v>12.8</v>
      </c>
      <c r="L84" s="21">
        <v>0.7</v>
      </c>
      <c r="M84" s="21">
        <v>5.3</v>
      </c>
      <c r="N84" s="21">
        <v>0.4</v>
      </c>
      <c r="O84" s="21">
        <v>0</v>
      </c>
      <c r="P84" s="21">
        <v>-12.854030501032533</v>
      </c>
      <c r="Q84" s="21">
        <v>-10.250000000008598</v>
      </c>
      <c r="R84" s="21">
        <v>12.527560450184282</v>
      </c>
    </row>
    <row r="85" spans="1:18" ht="22.7" customHeight="1" x14ac:dyDescent="0.2">
      <c r="A85" s="20" t="s">
        <v>32</v>
      </c>
      <c r="B85" s="21">
        <v>7.11</v>
      </c>
      <c r="C85" s="21">
        <v>0.59</v>
      </c>
      <c r="D85" s="21">
        <v>-1.86</v>
      </c>
      <c r="E85" s="21">
        <v>-1.42</v>
      </c>
      <c r="F85" s="21">
        <v>9.3000000000000007</v>
      </c>
      <c r="G85" s="21">
        <v>-1.5</v>
      </c>
      <c r="H85" s="21">
        <v>15.2</v>
      </c>
      <c r="I85" s="21">
        <v>0.2</v>
      </c>
      <c r="J85" s="21">
        <v>3.9</v>
      </c>
      <c r="K85" s="21">
        <v>10</v>
      </c>
      <c r="L85" s="21">
        <v>-2.2000000000000002</v>
      </c>
      <c r="M85" s="21">
        <v>4.5999999999999996</v>
      </c>
      <c r="N85" s="21">
        <v>3.7</v>
      </c>
      <c r="O85" s="21">
        <v>0.6</v>
      </c>
      <c r="P85" s="21">
        <v>-10.521042084158649</v>
      </c>
      <c r="Q85" s="21">
        <v>-12.206047032454359</v>
      </c>
      <c r="R85" s="21">
        <v>4.6932499307184683</v>
      </c>
    </row>
    <row r="86" spans="1:18" ht="22.7" customHeight="1" x14ac:dyDescent="0.2">
      <c r="A86" s="20" t="s">
        <v>33</v>
      </c>
      <c r="B86" s="21">
        <v>1.29</v>
      </c>
      <c r="C86" s="21">
        <v>0.41</v>
      </c>
      <c r="D86" s="21">
        <v>-2.86</v>
      </c>
      <c r="E86" s="21">
        <v>0.16</v>
      </c>
      <c r="F86" s="21">
        <v>8.5</v>
      </c>
      <c r="G86" s="21">
        <v>7</v>
      </c>
      <c r="H86" s="21">
        <v>12.3</v>
      </c>
      <c r="I86" s="21">
        <v>-8.8000000000000007</v>
      </c>
      <c r="J86" s="21">
        <v>4.9000000000000004</v>
      </c>
      <c r="K86" s="21">
        <v>9.1999999999999993</v>
      </c>
      <c r="L86" s="21">
        <v>0.4</v>
      </c>
      <c r="M86" s="21">
        <v>6.6</v>
      </c>
      <c r="N86" s="21">
        <v>6.1</v>
      </c>
      <c r="O86" s="21">
        <v>1.8</v>
      </c>
      <c r="P86" s="21">
        <v>-15.555555555572287</v>
      </c>
      <c r="Q86" s="21">
        <v>-9.789473684225559</v>
      </c>
      <c r="R86" s="21" t="s">
        <v>48</v>
      </c>
    </row>
    <row r="87" spans="1:18" ht="22.7" customHeight="1" x14ac:dyDescent="0.2">
      <c r="A87" s="20" t="s">
        <v>34</v>
      </c>
      <c r="B87" s="21">
        <v>1.08</v>
      </c>
      <c r="C87" s="21">
        <v>-1.07</v>
      </c>
      <c r="D87" s="21">
        <v>0.74</v>
      </c>
      <c r="E87" s="21">
        <v>4.82</v>
      </c>
      <c r="F87" s="21">
        <v>8.1</v>
      </c>
      <c r="G87" s="21">
        <v>1.9</v>
      </c>
      <c r="H87" s="21">
        <v>9.6999999999999993</v>
      </c>
      <c r="I87" s="21">
        <v>-6.5</v>
      </c>
      <c r="J87" s="21">
        <v>6.1</v>
      </c>
      <c r="K87" s="21">
        <v>9.8000000000000007</v>
      </c>
      <c r="L87" s="21">
        <v>0.7</v>
      </c>
      <c r="M87" s="21">
        <v>3.8</v>
      </c>
      <c r="N87" s="21">
        <v>3.1</v>
      </c>
      <c r="O87" s="21">
        <v>-3.4</v>
      </c>
      <c r="P87" s="21">
        <v>-9.6724667348761955</v>
      </c>
      <c r="Q87" s="21">
        <v>-8.7818696884182543</v>
      </c>
      <c r="R87" s="21" t="s">
        <v>48</v>
      </c>
    </row>
    <row r="88" spans="1:18" ht="12" customHeight="1" x14ac:dyDescent="0.2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ht="31.7" customHeight="1" x14ac:dyDescent="0.2">
      <c r="A89" s="22" t="s">
        <v>35</v>
      </c>
      <c r="B89" s="23">
        <v>1.59</v>
      </c>
      <c r="C89" s="23">
        <v>-1.3</v>
      </c>
      <c r="D89" s="23">
        <v>-3.1</v>
      </c>
      <c r="E89" s="23">
        <v>4.7</v>
      </c>
      <c r="F89" s="23">
        <v>5.8</v>
      </c>
      <c r="G89" s="23">
        <v>2</v>
      </c>
      <c r="H89" s="23">
        <v>10.6</v>
      </c>
      <c r="I89" s="23">
        <v>4.8</v>
      </c>
      <c r="J89" s="23">
        <v>-2.7</v>
      </c>
      <c r="K89" s="23">
        <v>10.6</v>
      </c>
      <c r="L89" s="23">
        <v>3.6</v>
      </c>
      <c r="M89" s="23">
        <v>3.5</v>
      </c>
      <c r="N89" s="23">
        <v>3.4</v>
      </c>
      <c r="O89" s="23">
        <v>-1.1000000000000001</v>
      </c>
      <c r="P89" s="23">
        <v>-8.6</v>
      </c>
      <c r="Q89" s="23">
        <v>-10.9</v>
      </c>
      <c r="R89" s="23">
        <v>7.6</v>
      </c>
    </row>
    <row r="90" spans="1:18" ht="22.7" customHeight="1" x14ac:dyDescent="0.2">
      <c r="Q90" s="25"/>
    </row>
    <row r="91" spans="1:18" ht="22.7" customHeight="1" x14ac:dyDescent="0.2">
      <c r="A91" s="32" t="s">
        <v>40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27"/>
      <c r="R91" s="27"/>
    </row>
    <row r="92" spans="1:18" ht="22.7" customHeight="1" x14ac:dyDescent="0.2">
      <c r="A92" s="31" t="s">
        <v>22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6"/>
      <c r="R92" s="26"/>
    </row>
    <row r="93" spans="1:18" ht="22.7" customHeight="1" x14ac:dyDescent="0.2">
      <c r="A93" s="18"/>
      <c r="B93" s="19">
        <v>2001</v>
      </c>
      <c r="C93" s="19">
        <v>2002</v>
      </c>
      <c r="D93" s="19">
        <v>2003</v>
      </c>
      <c r="E93" s="19">
        <v>2004</v>
      </c>
      <c r="F93" s="19">
        <v>2005</v>
      </c>
      <c r="G93" s="19">
        <v>2006</v>
      </c>
      <c r="H93" s="19">
        <v>2007</v>
      </c>
      <c r="I93" s="19">
        <v>2008</v>
      </c>
      <c r="J93" s="19">
        <v>2009</v>
      </c>
      <c r="K93" s="19">
        <v>2010</v>
      </c>
      <c r="L93" s="19">
        <v>2011</v>
      </c>
      <c r="M93" s="19">
        <v>2012</v>
      </c>
      <c r="N93" s="19">
        <v>2013</v>
      </c>
      <c r="O93" s="19">
        <v>2014</v>
      </c>
      <c r="P93" s="19">
        <v>2015</v>
      </c>
      <c r="Q93" s="19">
        <v>2016</v>
      </c>
      <c r="R93" s="19">
        <v>2017</v>
      </c>
    </row>
    <row r="94" spans="1:18" ht="22.7" customHeight="1" x14ac:dyDescent="0.2">
      <c r="A94" s="20" t="s">
        <v>23</v>
      </c>
      <c r="B94" s="21">
        <v>11.09</v>
      </c>
      <c r="C94" s="21">
        <v>0.95</v>
      </c>
      <c r="D94" s="21">
        <v>-10.91</v>
      </c>
      <c r="E94" s="21">
        <v>19</v>
      </c>
      <c r="F94" s="21">
        <v>19.7</v>
      </c>
      <c r="G94" s="21">
        <v>12.6</v>
      </c>
      <c r="H94" s="21">
        <v>23.9</v>
      </c>
      <c r="I94" s="21">
        <v>16</v>
      </c>
      <c r="J94" s="21">
        <v>6.2</v>
      </c>
      <c r="K94" s="21">
        <v>17.7</v>
      </c>
      <c r="L94" s="21">
        <v>19.2</v>
      </c>
      <c r="M94" s="21">
        <v>13.1</v>
      </c>
      <c r="N94" s="21">
        <v>5.8</v>
      </c>
      <c r="O94" s="21">
        <v>5.8</v>
      </c>
      <c r="P94" s="21">
        <v>-3.3541341653668955</v>
      </c>
      <c r="Q94" s="21">
        <v>-24.697336561703299</v>
      </c>
      <c r="R94" s="21">
        <v>3.9537348949082229</v>
      </c>
    </row>
    <row r="95" spans="1:18" ht="22.7" customHeight="1" x14ac:dyDescent="0.2">
      <c r="A95" s="20" t="s">
        <v>24</v>
      </c>
      <c r="B95" s="21">
        <v>-0.75</v>
      </c>
      <c r="C95" s="21">
        <v>-1.01</v>
      </c>
      <c r="D95" s="21">
        <v>-2.12</v>
      </c>
      <c r="E95" s="21">
        <v>16.5</v>
      </c>
      <c r="F95" s="21">
        <v>16.7</v>
      </c>
      <c r="G95" s="21">
        <v>9.4</v>
      </c>
      <c r="H95" s="21">
        <v>19.2</v>
      </c>
      <c r="I95" s="21">
        <v>22.1</v>
      </c>
      <c r="J95" s="21">
        <v>-2</v>
      </c>
      <c r="K95" s="21">
        <v>22.1</v>
      </c>
      <c r="L95" s="21">
        <v>20.399999999999999</v>
      </c>
      <c r="M95" s="21">
        <v>13.5</v>
      </c>
      <c r="N95" s="21">
        <v>-0.9</v>
      </c>
      <c r="O95" s="21">
        <v>10.4</v>
      </c>
      <c r="P95" s="21">
        <v>-10.690633869423461</v>
      </c>
      <c r="Q95" s="21">
        <v>-10.275423728767175</v>
      </c>
      <c r="R95" s="21">
        <v>-5.954334577287268</v>
      </c>
    </row>
    <row r="96" spans="1:18" ht="22.7" customHeight="1" x14ac:dyDescent="0.2">
      <c r="A96" s="20" t="s">
        <v>25</v>
      </c>
      <c r="B96" s="21">
        <v>10.64</v>
      </c>
      <c r="C96" s="21">
        <v>-3.98</v>
      </c>
      <c r="D96" s="21">
        <v>-15.84</v>
      </c>
      <c r="E96" s="21">
        <v>36.4</v>
      </c>
      <c r="F96" s="21">
        <v>17.7</v>
      </c>
      <c r="G96" s="21">
        <v>10.9</v>
      </c>
      <c r="H96" s="21">
        <v>17.7</v>
      </c>
      <c r="I96" s="21">
        <v>14.4</v>
      </c>
      <c r="J96" s="21">
        <v>-0.9</v>
      </c>
      <c r="K96" s="21">
        <v>25.4</v>
      </c>
      <c r="L96" s="21">
        <v>11.2</v>
      </c>
      <c r="M96" s="21">
        <v>20.9</v>
      </c>
      <c r="N96" s="21">
        <v>-0.8</v>
      </c>
      <c r="O96" s="21">
        <v>3.8</v>
      </c>
      <c r="P96" s="21">
        <v>-6.7628494138236794</v>
      </c>
      <c r="Q96" s="21">
        <v>-13.829787234060831</v>
      </c>
      <c r="R96" s="21">
        <v>10.479392873957227</v>
      </c>
    </row>
    <row r="97" spans="1:18" ht="22.7" customHeight="1" x14ac:dyDescent="0.2">
      <c r="A97" s="20" t="s">
        <v>26</v>
      </c>
      <c r="B97" s="21">
        <v>2.79</v>
      </c>
      <c r="C97" s="21">
        <v>8.5299999999999994</v>
      </c>
      <c r="D97" s="21">
        <v>-16.23</v>
      </c>
      <c r="E97" s="21">
        <v>33</v>
      </c>
      <c r="F97" s="21">
        <v>24</v>
      </c>
      <c r="G97" s="21">
        <v>2.9</v>
      </c>
      <c r="H97" s="21">
        <v>13.1</v>
      </c>
      <c r="I97" s="21">
        <v>27.8</v>
      </c>
      <c r="J97" s="21">
        <v>-10</v>
      </c>
      <c r="K97" s="21">
        <v>22.5</v>
      </c>
      <c r="L97" s="21">
        <v>19.3</v>
      </c>
      <c r="M97" s="21">
        <v>12.4</v>
      </c>
      <c r="N97" s="21">
        <v>9.1</v>
      </c>
      <c r="O97" s="21">
        <v>2.5</v>
      </c>
      <c r="P97" s="21">
        <v>-15.342465753415768</v>
      </c>
      <c r="Q97" s="21">
        <v>-10.14023732471161</v>
      </c>
      <c r="R97" s="21">
        <v>-0.1065126475885414</v>
      </c>
    </row>
    <row r="98" spans="1:18" ht="22.7" customHeight="1" x14ac:dyDescent="0.2">
      <c r="A98" s="20" t="s">
        <v>27</v>
      </c>
      <c r="B98" s="21">
        <v>0.18</v>
      </c>
      <c r="C98" s="21">
        <v>1.74</v>
      </c>
      <c r="D98" s="21">
        <v>-10.7</v>
      </c>
      <c r="E98" s="21">
        <v>35</v>
      </c>
      <c r="F98" s="21">
        <v>18.5</v>
      </c>
      <c r="G98" s="21">
        <v>15.2</v>
      </c>
      <c r="H98" s="21">
        <v>10.4</v>
      </c>
      <c r="I98" s="21">
        <v>16.100000000000001</v>
      </c>
      <c r="J98" s="21">
        <v>-6.1</v>
      </c>
      <c r="K98" s="21">
        <v>19.600000000000001</v>
      </c>
      <c r="L98" s="21">
        <v>20.3</v>
      </c>
      <c r="M98" s="21">
        <v>9.3000000000000007</v>
      </c>
      <c r="N98" s="21">
        <v>6.3</v>
      </c>
      <c r="O98" s="21">
        <v>8.1999999999999993</v>
      </c>
      <c r="P98" s="21">
        <v>-18.460329929317311</v>
      </c>
      <c r="Q98" s="21">
        <v>-15.221579961444565</v>
      </c>
      <c r="R98" s="21">
        <v>13.961480273363236</v>
      </c>
    </row>
    <row r="99" spans="1:18" ht="22.7" customHeight="1" x14ac:dyDescent="0.2">
      <c r="A99" s="20" t="s">
        <v>28</v>
      </c>
      <c r="B99" s="21">
        <v>-3.11</v>
      </c>
      <c r="C99" s="21">
        <v>2.12</v>
      </c>
      <c r="D99" s="21">
        <v>-4.87</v>
      </c>
      <c r="E99" s="21">
        <v>36.1</v>
      </c>
      <c r="F99" s="21">
        <v>21.2</v>
      </c>
      <c r="G99" s="21">
        <v>3.2</v>
      </c>
      <c r="H99" s="21">
        <v>16.100000000000001</v>
      </c>
      <c r="I99" s="21">
        <v>16.2</v>
      </c>
      <c r="J99" s="21">
        <v>-1.1000000000000001</v>
      </c>
      <c r="K99" s="21">
        <v>17</v>
      </c>
      <c r="L99" s="21">
        <v>16.3</v>
      </c>
      <c r="M99" s="21">
        <v>15.7</v>
      </c>
      <c r="N99" s="21">
        <v>2.8</v>
      </c>
      <c r="O99" s="21">
        <v>0.1</v>
      </c>
      <c r="P99" s="21">
        <v>-13.584905660447777</v>
      </c>
      <c r="Q99" s="21">
        <v>-10.698689956354745</v>
      </c>
      <c r="R99" s="21">
        <v>12.237312826911495</v>
      </c>
    </row>
    <row r="100" spans="1:18" ht="22.7" customHeight="1" x14ac:dyDescent="0.2">
      <c r="A100" s="20" t="s">
        <v>29</v>
      </c>
      <c r="B100" s="21">
        <v>-5.18</v>
      </c>
      <c r="C100" s="21">
        <v>-0.31</v>
      </c>
      <c r="D100" s="21">
        <v>-1.02</v>
      </c>
      <c r="E100" s="21">
        <v>32.5</v>
      </c>
      <c r="F100" s="21">
        <v>16.600000000000001</v>
      </c>
      <c r="G100" s="21">
        <v>1.6</v>
      </c>
      <c r="H100" s="21">
        <v>18.3</v>
      </c>
      <c r="I100" s="21">
        <v>19.7</v>
      </c>
      <c r="J100" s="21">
        <v>0.4</v>
      </c>
      <c r="K100" s="21">
        <v>12.3</v>
      </c>
      <c r="L100" s="21">
        <v>21</v>
      </c>
      <c r="M100" s="21">
        <v>12.6</v>
      </c>
      <c r="N100" s="21">
        <v>11</v>
      </c>
      <c r="O100" s="21">
        <v>-9.1999999999999993</v>
      </c>
      <c r="P100" s="21">
        <v>-12.765957446873788</v>
      </c>
      <c r="Q100" s="21">
        <v>-10.71049840929822</v>
      </c>
      <c r="R100" s="21">
        <v>12.878929064175892</v>
      </c>
    </row>
    <row r="101" spans="1:18" ht="22.7" customHeight="1" x14ac:dyDescent="0.2">
      <c r="A101" s="20" t="s">
        <v>30</v>
      </c>
      <c r="B101" s="21">
        <v>-7.36</v>
      </c>
      <c r="C101" s="21">
        <v>1.54</v>
      </c>
      <c r="D101" s="21">
        <v>-1.37</v>
      </c>
      <c r="E101" s="21">
        <v>28.6</v>
      </c>
      <c r="F101" s="21">
        <v>16.7</v>
      </c>
      <c r="G101" s="21">
        <v>10.8</v>
      </c>
      <c r="H101" s="21">
        <v>17.2</v>
      </c>
      <c r="I101" s="21">
        <v>13.1</v>
      </c>
      <c r="J101" s="21">
        <v>0.6</v>
      </c>
      <c r="K101" s="21">
        <v>16.7</v>
      </c>
      <c r="L101" s="21">
        <v>16.899999999999999</v>
      </c>
      <c r="M101" s="21">
        <v>15.3</v>
      </c>
      <c r="N101" s="21">
        <v>7.8</v>
      </c>
      <c r="O101" s="21">
        <v>-7.5</v>
      </c>
      <c r="P101" s="21">
        <v>-18.588025022289433</v>
      </c>
      <c r="Q101" s="21">
        <v>-9.3304061471534911</v>
      </c>
      <c r="R101" s="21">
        <v>16.539557076804144</v>
      </c>
    </row>
    <row r="102" spans="1:18" ht="22.7" customHeight="1" x14ac:dyDescent="0.2">
      <c r="A102" s="20" t="s">
        <v>31</v>
      </c>
      <c r="B102" s="21">
        <v>-6.25</v>
      </c>
      <c r="C102" s="21">
        <v>-0.96</v>
      </c>
      <c r="D102" s="21">
        <v>7.01</v>
      </c>
      <c r="E102" s="21">
        <v>20.3</v>
      </c>
      <c r="F102" s="21">
        <v>12.2</v>
      </c>
      <c r="G102" s="21">
        <v>20.6</v>
      </c>
      <c r="H102" s="21">
        <v>12.7</v>
      </c>
      <c r="I102" s="21">
        <v>21.3</v>
      </c>
      <c r="J102" s="21">
        <v>2</v>
      </c>
      <c r="K102" s="21">
        <v>14.3</v>
      </c>
      <c r="L102" s="21">
        <v>15.9</v>
      </c>
      <c r="M102" s="21">
        <v>6.2</v>
      </c>
      <c r="N102" s="21">
        <v>7.4</v>
      </c>
      <c r="O102" s="21">
        <v>0.1</v>
      </c>
      <c r="P102" s="21">
        <v>-18.289353958228503</v>
      </c>
      <c r="Q102" s="21">
        <v>-13.363028953159484</v>
      </c>
      <c r="R102" s="21">
        <v>16.57281406352935</v>
      </c>
    </row>
    <row r="103" spans="1:18" ht="22.7" customHeight="1" x14ac:dyDescent="0.2">
      <c r="A103" s="20" t="s">
        <v>32</v>
      </c>
      <c r="B103" s="21">
        <v>-0.71</v>
      </c>
      <c r="C103" s="21">
        <v>-0.18</v>
      </c>
      <c r="D103" s="21">
        <v>5.55</v>
      </c>
      <c r="E103" s="21">
        <v>19.399999999999999</v>
      </c>
      <c r="F103" s="21">
        <v>11.8</v>
      </c>
      <c r="G103" s="21">
        <v>18.100000000000001</v>
      </c>
      <c r="H103" s="21">
        <v>13.9</v>
      </c>
      <c r="I103" s="21">
        <v>15.6</v>
      </c>
      <c r="J103" s="21">
        <v>3.5</v>
      </c>
      <c r="K103" s="21">
        <v>15.3</v>
      </c>
      <c r="L103" s="21">
        <v>13.2</v>
      </c>
      <c r="M103" s="21">
        <v>13.7</v>
      </c>
      <c r="N103" s="21">
        <v>5</v>
      </c>
      <c r="O103" s="21">
        <v>-1.8</v>
      </c>
      <c r="P103" s="21">
        <v>-16.140051238326581</v>
      </c>
      <c r="Q103" s="21">
        <v>-13.543788187387806</v>
      </c>
      <c r="R103" s="21">
        <v>10.059854294313642</v>
      </c>
    </row>
    <row r="104" spans="1:18" ht="22.7" customHeight="1" x14ac:dyDescent="0.2">
      <c r="A104" s="20" t="s">
        <v>33</v>
      </c>
      <c r="B104" s="21">
        <v>-6.71</v>
      </c>
      <c r="C104" s="21">
        <v>-1.76</v>
      </c>
      <c r="D104" s="21">
        <v>9.06</v>
      </c>
      <c r="E104" s="21">
        <v>21.6</v>
      </c>
      <c r="F104" s="21">
        <v>14.6</v>
      </c>
      <c r="G104" s="21">
        <v>14.5</v>
      </c>
      <c r="H104" s="21">
        <v>15.6</v>
      </c>
      <c r="I104" s="21">
        <v>4.5</v>
      </c>
      <c r="J104" s="21">
        <v>13.8</v>
      </c>
      <c r="K104" s="21">
        <v>20.6</v>
      </c>
      <c r="L104" s="21">
        <v>12.3</v>
      </c>
      <c r="M104" s="21">
        <v>8.5</v>
      </c>
      <c r="N104" s="21">
        <v>9</v>
      </c>
      <c r="O104" s="21">
        <v>2.2999999999999998</v>
      </c>
      <c r="P104" s="21">
        <v>-14.72629144176889</v>
      </c>
      <c r="Q104" s="21">
        <v>-7.8661844485188981</v>
      </c>
      <c r="R104" s="21" t="s">
        <v>48</v>
      </c>
    </row>
    <row r="105" spans="1:18" ht="22.7" customHeight="1" x14ac:dyDescent="0.2">
      <c r="A105" s="20" t="s">
        <v>34</v>
      </c>
      <c r="B105" s="21">
        <v>-4.4400000000000004</v>
      </c>
      <c r="C105" s="21">
        <v>-8.27</v>
      </c>
      <c r="D105" s="21">
        <v>20.89</v>
      </c>
      <c r="E105" s="21">
        <v>23.8</v>
      </c>
      <c r="F105" s="21">
        <v>9.4</v>
      </c>
      <c r="G105" s="21">
        <v>6.1</v>
      </c>
      <c r="H105" s="21">
        <v>11.7</v>
      </c>
      <c r="I105" s="21">
        <v>4.5999999999999996</v>
      </c>
      <c r="J105" s="21">
        <v>13.3</v>
      </c>
      <c r="K105" s="21">
        <v>18.399999999999999</v>
      </c>
      <c r="L105" s="21">
        <v>15.3</v>
      </c>
      <c r="M105" s="21">
        <v>8.4</v>
      </c>
      <c r="N105" s="21">
        <v>-0.9</v>
      </c>
      <c r="O105" s="21">
        <v>-3.4</v>
      </c>
      <c r="P105" s="21">
        <v>-18.893129770999128</v>
      </c>
      <c r="Q105" s="21">
        <v>-8.8627450980274922</v>
      </c>
      <c r="R105" s="21" t="s">
        <v>48</v>
      </c>
    </row>
    <row r="106" spans="1:18" ht="12" customHeight="1" x14ac:dyDescent="0.2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ht="31.7" customHeight="1" x14ac:dyDescent="0.2">
      <c r="A107" s="22" t="s">
        <v>35</v>
      </c>
      <c r="B107" s="23">
        <v>-1.28</v>
      </c>
      <c r="C107" s="23">
        <v>-0.6</v>
      </c>
      <c r="D107" s="23">
        <v>-0.8</v>
      </c>
      <c r="E107" s="23">
        <v>26.4</v>
      </c>
      <c r="F107" s="23">
        <v>16</v>
      </c>
      <c r="G107" s="23">
        <v>10.199999999999999</v>
      </c>
      <c r="H107" s="23">
        <v>15.4</v>
      </c>
      <c r="I107" s="23">
        <v>15.1</v>
      </c>
      <c r="J107" s="23">
        <v>2.1</v>
      </c>
      <c r="K107" s="23">
        <v>18.3</v>
      </c>
      <c r="L107" s="23">
        <v>16.600000000000001</v>
      </c>
      <c r="M107" s="23">
        <v>12.2</v>
      </c>
      <c r="N107" s="23">
        <v>4.9000000000000004</v>
      </c>
      <c r="O107" s="23">
        <v>0.6</v>
      </c>
      <c r="P107" s="23">
        <v>-14.1</v>
      </c>
      <c r="Q107" s="23">
        <v>-12.6</v>
      </c>
      <c r="R107" s="23">
        <v>9</v>
      </c>
    </row>
    <row r="108" spans="1:18" ht="22.7" customHeight="1" x14ac:dyDescent="0.2">
      <c r="Q108" s="25"/>
    </row>
    <row r="109" spans="1:18" ht="22.7" customHeight="1" x14ac:dyDescent="0.2">
      <c r="A109" s="32" t="s">
        <v>41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27"/>
      <c r="R109" s="27"/>
    </row>
    <row r="110" spans="1:18" ht="22.7" customHeight="1" x14ac:dyDescent="0.2">
      <c r="A110" s="31" t="s">
        <v>22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26"/>
      <c r="R110" s="26"/>
    </row>
    <row r="111" spans="1:18" ht="22.7" customHeight="1" x14ac:dyDescent="0.2">
      <c r="A111" s="18"/>
      <c r="B111" s="19">
        <v>2001</v>
      </c>
      <c r="C111" s="19">
        <v>2002</v>
      </c>
      <c r="D111" s="19">
        <v>2003</v>
      </c>
      <c r="E111" s="19">
        <v>2004</v>
      </c>
      <c r="F111" s="19">
        <v>2005</v>
      </c>
      <c r="G111" s="19">
        <v>2006</v>
      </c>
      <c r="H111" s="19">
        <v>2007</v>
      </c>
      <c r="I111" s="19">
        <v>2008</v>
      </c>
      <c r="J111" s="19">
        <v>2009</v>
      </c>
      <c r="K111" s="19">
        <v>2010</v>
      </c>
      <c r="L111" s="19">
        <v>2011</v>
      </c>
      <c r="M111" s="19">
        <v>2012</v>
      </c>
      <c r="N111" s="19">
        <v>2013</v>
      </c>
      <c r="O111" s="19">
        <v>2014</v>
      </c>
      <c r="P111" s="19">
        <v>2015</v>
      </c>
      <c r="Q111" s="19">
        <v>2016</v>
      </c>
      <c r="R111" s="19">
        <v>2017</v>
      </c>
    </row>
    <row r="112" spans="1:18" ht="22.7" customHeight="1" x14ac:dyDescent="0.2">
      <c r="A112" s="20" t="s">
        <v>23</v>
      </c>
      <c r="B112" s="29" t="s">
        <v>20</v>
      </c>
      <c r="C112" s="21" t="s">
        <v>20</v>
      </c>
      <c r="D112" s="21" t="s">
        <v>20</v>
      </c>
      <c r="E112" s="21">
        <v>5.18</v>
      </c>
      <c r="F112" s="21">
        <v>0.4</v>
      </c>
      <c r="G112" s="21">
        <v>8.8000000000000007</v>
      </c>
      <c r="H112" s="21">
        <v>4.8</v>
      </c>
      <c r="I112" s="21">
        <v>16.2</v>
      </c>
      <c r="J112" s="21">
        <v>8.8000000000000007</v>
      </c>
      <c r="K112" s="21">
        <v>10.4</v>
      </c>
      <c r="L112" s="21">
        <v>12.7</v>
      </c>
      <c r="M112" s="21">
        <v>8.6</v>
      </c>
      <c r="N112" s="21">
        <v>10.6</v>
      </c>
      <c r="O112" s="21">
        <v>13.9</v>
      </c>
      <c r="P112" s="21">
        <v>4.9960348930004228</v>
      </c>
      <c r="Q112" s="21">
        <v>-0.22658610268821988</v>
      </c>
      <c r="R112" s="21">
        <v>-2.1334477525760454</v>
      </c>
    </row>
    <row r="113" spans="1:18" ht="22.7" customHeight="1" x14ac:dyDescent="0.2">
      <c r="A113" s="20" t="s">
        <v>24</v>
      </c>
      <c r="B113" s="29" t="s">
        <v>20</v>
      </c>
      <c r="C113" s="21" t="s">
        <v>20</v>
      </c>
      <c r="D113" s="21" t="s">
        <v>20</v>
      </c>
      <c r="E113" s="21">
        <v>6.43</v>
      </c>
      <c r="F113" s="21">
        <v>0.8</v>
      </c>
      <c r="G113" s="21">
        <v>5.0999999999999996</v>
      </c>
      <c r="H113" s="21">
        <v>5</v>
      </c>
      <c r="I113" s="21">
        <v>14</v>
      </c>
      <c r="J113" s="21">
        <v>12.1</v>
      </c>
      <c r="K113" s="21">
        <v>14.7</v>
      </c>
      <c r="L113" s="21">
        <v>10.6</v>
      </c>
      <c r="M113" s="21">
        <v>9.4</v>
      </c>
      <c r="N113" s="21">
        <v>6.9</v>
      </c>
      <c r="O113" s="21">
        <v>14.9</v>
      </c>
      <c r="P113" s="21">
        <v>1.7781541066722584</v>
      </c>
      <c r="Q113" s="21">
        <v>5.9068219634752728</v>
      </c>
      <c r="R113" s="21">
        <v>-5.1017567793430363</v>
      </c>
    </row>
    <row r="114" spans="1:18" ht="22.7" customHeight="1" x14ac:dyDescent="0.2">
      <c r="A114" s="20" t="s">
        <v>25</v>
      </c>
      <c r="B114" s="29" t="s">
        <v>20</v>
      </c>
      <c r="C114" s="21" t="s">
        <v>20</v>
      </c>
      <c r="D114" s="21" t="s">
        <v>20</v>
      </c>
      <c r="E114" s="21">
        <v>22.33</v>
      </c>
      <c r="F114" s="21">
        <v>1.8</v>
      </c>
      <c r="G114" s="21">
        <v>4</v>
      </c>
      <c r="H114" s="21">
        <v>5.9</v>
      </c>
      <c r="I114" s="21">
        <v>9.6999999999999993</v>
      </c>
      <c r="J114" s="21">
        <v>15.6</v>
      </c>
      <c r="K114" s="21">
        <v>15</v>
      </c>
      <c r="L114" s="21">
        <v>5.3</v>
      </c>
      <c r="M114" s="21">
        <v>14.1</v>
      </c>
      <c r="N114" s="21">
        <v>4.8</v>
      </c>
      <c r="O114" s="21">
        <v>9.3000000000000007</v>
      </c>
      <c r="P114" s="21">
        <v>10.260457774234544</v>
      </c>
      <c r="Q114" s="21">
        <v>2.1474588404603034</v>
      </c>
      <c r="R114" s="21">
        <v>-1.6698631869015879</v>
      </c>
    </row>
    <row r="115" spans="1:18" ht="22.7" customHeight="1" x14ac:dyDescent="0.2">
      <c r="A115" s="20" t="s">
        <v>26</v>
      </c>
      <c r="B115" s="29" t="s">
        <v>20</v>
      </c>
      <c r="C115" s="21" t="s">
        <v>20</v>
      </c>
      <c r="D115" s="21" t="s">
        <v>20</v>
      </c>
      <c r="E115" s="21">
        <v>9.58</v>
      </c>
      <c r="F115" s="21">
        <v>5.4</v>
      </c>
      <c r="G115" s="21">
        <v>2</v>
      </c>
      <c r="H115" s="21">
        <v>8.1</v>
      </c>
      <c r="I115" s="21">
        <v>15.2</v>
      </c>
      <c r="J115" s="21">
        <v>11.2</v>
      </c>
      <c r="K115" s="21">
        <v>11.1</v>
      </c>
      <c r="L115" s="21">
        <v>10.5</v>
      </c>
      <c r="M115" s="21">
        <v>9.3000000000000007</v>
      </c>
      <c r="N115" s="21">
        <v>14.9</v>
      </c>
      <c r="O115" s="21">
        <v>5.4</v>
      </c>
      <c r="P115" s="21">
        <v>6.2003179650240048</v>
      </c>
      <c r="Q115" s="21">
        <v>-1.2724550898458031</v>
      </c>
      <c r="R115" s="21">
        <v>-2.935590256712306</v>
      </c>
    </row>
    <row r="116" spans="1:18" ht="22.7" customHeight="1" x14ac:dyDescent="0.2">
      <c r="A116" s="20" t="s">
        <v>27</v>
      </c>
      <c r="B116" s="29" t="s">
        <v>20</v>
      </c>
      <c r="C116" s="21" t="s">
        <v>20</v>
      </c>
      <c r="D116" s="21" t="s">
        <v>20</v>
      </c>
      <c r="E116" s="21">
        <v>9.19</v>
      </c>
      <c r="F116" s="21">
        <v>4.4000000000000004</v>
      </c>
      <c r="G116" s="21">
        <v>5.2</v>
      </c>
      <c r="H116" s="21">
        <v>7.1</v>
      </c>
      <c r="I116" s="21">
        <v>13.1</v>
      </c>
      <c r="J116" s="21">
        <v>10.199999999999999</v>
      </c>
      <c r="K116" s="21">
        <v>12</v>
      </c>
      <c r="L116" s="21">
        <v>11.9</v>
      </c>
      <c r="M116" s="21">
        <v>12.2</v>
      </c>
      <c r="N116" s="21">
        <v>8.1999999999999993</v>
      </c>
      <c r="O116" s="21">
        <v>10.199999999999999</v>
      </c>
      <c r="P116" s="21">
        <v>1.8436578171518558</v>
      </c>
      <c r="Q116" s="21">
        <v>-2.5343953657155138</v>
      </c>
      <c r="R116" s="21">
        <v>3.5309269040340707</v>
      </c>
    </row>
    <row r="117" spans="1:18" ht="22.7" customHeight="1" x14ac:dyDescent="0.2">
      <c r="A117" s="20" t="s">
        <v>28</v>
      </c>
      <c r="B117" s="29" t="s">
        <v>20</v>
      </c>
      <c r="C117" s="21" t="s">
        <v>20</v>
      </c>
      <c r="D117" s="21" t="s">
        <v>20</v>
      </c>
      <c r="E117" s="21">
        <v>12.5</v>
      </c>
      <c r="F117" s="21">
        <v>6.3</v>
      </c>
      <c r="G117" s="21">
        <v>1.4</v>
      </c>
      <c r="H117" s="21">
        <v>11</v>
      </c>
      <c r="I117" s="21">
        <v>9</v>
      </c>
      <c r="J117" s="21">
        <v>12.5</v>
      </c>
      <c r="K117" s="21">
        <v>10.3</v>
      </c>
      <c r="L117" s="21">
        <v>12.9</v>
      </c>
      <c r="M117" s="21">
        <v>11.2</v>
      </c>
      <c r="N117" s="21">
        <v>6.7</v>
      </c>
      <c r="O117" s="21">
        <v>7.8</v>
      </c>
      <c r="P117" s="21">
        <v>5.7707509880897234</v>
      </c>
      <c r="Q117" s="21">
        <v>-2.0926756351907105</v>
      </c>
      <c r="R117" s="21">
        <v>2.7411104511874784</v>
      </c>
    </row>
    <row r="118" spans="1:18" ht="22.7" customHeight="1" x14ac:dyDescent="0.2">
      <c r="A118" s="20" t="s">
        <v>29</v>
      </c>
      <c r="B118" s="29" t="s">
        <v>20</v>
      </c>
      <c r="C118" s="21" t="s">
        <v>20</v>
      </c>
      <c r="D118" s="21" t="s">
        <v>20</v>
      </c>
      <c r="E118" s="21">
        <v>7.6</v>
      </c>
      <c r="F118" s="21">
        <v>4.4000000000000004</v>
      </c>
      <c r="G118" s="21">
        <v>3.1</v>
      </c>
      <c r="H118" s="21">
        <v>10</v>
      </c>
      <c r="I118" s="21">
        <v>14.7</v>
      </c>
      <c r="J118" s="21">
        <v>14.2</v>
      </c>
      <c r="K118" s="21">
        <v>8.1</v>
      </c>
      <c r="L118" s="21">
        <v>10.5</v>
      </c>
      <c r="M118" s="21">
        <v>11.4</v>
      </c>
      <c r="N118" s="21">
        <v>11.6</v>
      </c>
      <c r="O118" s="21">
        <v>7</v>
      </c>
      <c r="P118" s="21">
        <v>1.9174041298262168</v>
      </c>
      <c r="Q118" s="21">
        <v>-3.2561505065483609</v>
      </c>
      <c r="R118" s="21">
        <v>2.2301088605461317</v>
      </c>
    </row>
    <row r="119" spans="1:18" ht="22.7" customHeight="1" x14ac:dyDescent="0.2">
      <c r="A119" s="20" t="s">
        <v>30</v>
      </c>
      <c r="B119" s="29" t="s">
        <v>20</v>
      </c>
      <c r="C119" s="21" t="s">
        <v>20</v>
      </c>
      <c r="D119" s="21" t="s">
        <v>20</v>
      </c>
      <c r="E119" s="21">
        <v>7.04</v>
      </c>
      <c r="F119" s="21">
        <v>11.8</v>
      </c>
      <c r="G119" s="21">
        <v>2.2999999999999998</v>
      </c>
      <c r="H119" s="21">
        <v>11.1</v>
      </c>
      <c r="I119" s="21">
        <v>8.6999999999999993</v>
      </c>
      <c r="J119" s="21">
        <v>14.1</v>
      </c>
      <c r="K119" s="21">
        <v>12.5</v>
      </c>
      <c r="L119" s="21">
        <v>9.5</v>
      </c>
      <c r="M119" s="21">
        <v>12.8</v>
      </c>
      <c r="N119" s="21">
        <v>9.9</v>
      </c>
      <c r="O119" s="21">
        <v>7.2</v>
      </c>
      <c r="P119" s="21">
        <v>1.086956521686977</v>
      </c>
      <c r="Q119" s="21">
        <v>-3.7275985662768796</v>
      </c>
      <c r="R119" s="21">
        <v>4.3178883810225832</v>
      </c>
    </row>
    <row r="120" spans="1:18" ht="22.7" customHeight="1" x14ac:dyDescent="0.2">
      <c r="A120" s="20" t="s">
        <v>31</v>
      </c>
      <c r="B120" s="29" t="s">
        <v>20</v>
      </c>
      <c r="C120" s="21" t="s">
        <v>20</v>
      </c>
      <c r="D120" s="21" t="s">
        <v>20</v>
      </c>
      <c r="E120" s="21">
        <v>3.42</v>
      </c>
      <c r="F120" s="21">
        <v>8.6999999999999993</v>
      </c>
      <c r="G120" s="21">
        <v>4.5999999999999996</v>
      </c>
      <c r="H120" s="21">
        <v>9.5</v>
      </c>
      <c r="I120" s="21">
        <v>17</v>
      </c>
      <c r="J120" s="21">
        <v>8.3000000000000007</v>
      </c>
      <c r="K120" s="21">
        <v>12</v>
      </c>
      <c r="L120" s="21">
        <v>10.8</v>
      </c>
      <c r="M120" s="21">
        <v>8.3000000000000007</v>
      </c>
      <c r="N120" s="21">
        <v>11.8</v>
      </c>
      <c r="O120" s="21">
        <v>10.4</v>
      </c>
      <c r="P120" s="21">
        <v>-1.1782032399967224</v>
      </c>
      <c r="Q120" s="21">
        <v>-3.1296572279864043</v>
      </c>
      <c r="R120" s="21">
        <v>7.0342917227211199</v>
      </c>
    </row>
    <row r="121" spans="1:18" ht="22.7" customHeight="1" x14ac:dyDescent="0.2">
      <c r="A121" s="20" t="s">
        <v>32</v>
      </c>
      <c r="B121" s="29" t="s">
        <v>20</v>
      </c>
      <c r="C121" s="21" t="s">
        <v>20</v>
      </c>
      <c r="D121" s="21" t="s">
        <v>20</v>
      </c>
      <c r="E121" s="21">
        <v>0.17</v>
      </c>
      <c r="F121" s="21">
        <v>8.9</v>
      </c>
      <c r="G121" s="21">
        <v>4.7</v>
      </c>
      <c r="H121" s="21">
        <v>12.1</v>
      </c>
      <c r="I121" s="21">
        <v>13.9</v>
      </c>
      <c r="J121" s="21">
        <v>12.3</v>
      </c>
      <c r="K121" s="21">
        <v>9.1999999999999993</v>
      </c>
      <c r="L121" s="21">
        <v>7.6</v>
      </c>
      <c r="M121" s="21">
        <v>13</v>
      </c>
      <c r="N121" s="21">
        <v>11.3</v>
      </c>
      <c r="O121" s="21">
        <v>9.8000000000000007</v>
      </c>
      <c r="P121" s="21">
        <v>-0.42704626328724515</v>
      </c>
      <c r="Q121" s="21">
        <v>-6.1472480343242264</v>
      </c>
      <c r="R121" s="21">
        <v>6.1889655349023576</v>
      </c>
    </row>
    <row r="122" spans="1:18" ht="22.7" customHeight="1" x14ac:dyDescent="0.2">
      <c r="A122" s="20" t="s">
        <v>33</v>
      </c>
      <c r="B122" s="29" t="s">
        <v>20</v>
      </c>
      <c r="C122" s="21" t="s">
        <v>20</v>
      </c>
      <c r="D122" s="21" t="s">
        <v>20</v>
      </c>
      <c r="E122" s="21">
        <v>1.63</v>
      </c>
      <c r="F122" s="21">
        <v>11.2</v>
      </c>
      <c r="G122" s="21">
        <v>3.5</v>
      </c>
      <c r="H122" s="21">
        <v>9.4</v>
      </c>
      <c r="I122" s="21">
        <v>14.1</v>
      </c>
      <c r="J122" s="21">
        <v>11.3</v>
      </c>
      <c r="K122" s="21">
        <v>13.4</v>
      </c>
      <c r="L122" s="21">
        <v>8.3000000000000007</v>
      </c>
      <c r="M122" s="21">
        <v>9.6</v>
      </c>
      <c r="N122" s="21">
        <v>12.2</v>
      </c>
      <c r="O122" s="21">
        <v>6</v>
      </c>
      <c r="P122" s="21">
        <v>2.0377358490794473</v>
      </c>
      <c r="Q122" s="21">
        <v>-3.6242603550258989</v>
      </c>
      <c r="R122" s="21" t="s">
        <v>48</v>
      </c>
    </row>
    <row r="123" spans="1:18" ht="22.7" customHeight="1" x14ac:dyDescent="0.2">
      <c r="A123" s="20" t="s">
        <v>34</v>
      </c>
      <c r="B123" s="29" t="s">
        <v>20</v>
      </c>
      <c r="C123" s="21" t="s">
        <v>20</v>
      </c>
      <c r="D123" s="21" t="s">
        <v>20</v>
      </c>
      <c r="E123" s="21">
        <v>3.8</v>
      </c>
      <c r="F123" s="21">
        <v>8.1</v>
      </c>
      <c r="G123" s="21">
        <v>1.5</v>
      </c>
      <c r="H123" s="21">
        <v>12.3</v>
      </c>
      <c r="I123" s="21">
        <v>14.4</v>
      </c>
      <c r="J123" s="21">
        <v>10.7</v>
      </c>
      <c r="K123" s="21">
        <v>14.2</v>
      </c>
      <c r="L123" s="21">
        <v>6.9</v>
      </c>
      <c r="M123" s="21">
        <v>4.0999999999999996</v>
      </c>
      <c r="N123" s="21">
        <v>12.4</v>
      </c>
      <c r="O123" s="21">
        <v>8</v>
      </c>
      <c r="P123" s="21">
        <v>3.1081081081327788</v>
      </c>
      <c r="Q123" s="21">
        <v>-5.5701179554611846</v>
      </c>
      <c r="R123" s="21" t="s">
        <v>48</v>
      </c>
    </row>
    <row r="124" spans="1:18" ht="12" customHeight="1" x14ac:dyDescent="0.2">
      <c r="A124" s="20"/>
      <c r="B124" s="29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ht="31.7" customHeight="1" x14ac:dyDescent="0.2">
      <c r="A125" s="22" t="s">
        <v>35</v>
      </c>
      <c r="B125" s="30" t="s">
        <v>20</v>
      </c>
      <c r="C125" s="23" t="s">
        <v>20</v>
      </c>
      <c r="D125" s="23" t="s">
        <v>20</v>
      </c>
      <c r="E125" s="23">
        <v>7.2</v>
      </c>
      <c r="F125" s="23">
        <v>6</v>
      </c>
      <c r="G125" s="23">
        <v>3.8</v>
      </c>
      <c r="H125" s="23">
        <v>9</v>
      </c>
      <c r="I125" s="23">
        <v>13.3</v>
      </c>
      <c r="J125" s="23">
        <v>11.8</v>
      </c>
      <c r="K125" s="23">
        <v>11.9</v>
      </c>
      <c r="L125" s="23">
        <v>9.6999999999999993</v>
      </c>
      <c r="M125" s="23">
        <v>10.3</v>
      </c>
      <c r="N125" s="23">
        <v>10.1</v>
      </c>
      <c r="O125" s="23">
        <v>9</v>
      </c>
      <c r="P125" s="23">
        <v>3</v>
      </c>
      <c r="Q125" s="23">
        <v>-2.1</v>
      </c>
      <c r="R125" s="23">
        <v>1.4</v>
      </c>
    </row>
    <row r="126" spans="1:18" ht="22.7" customHeight="1" x14ac:dyDescent="0.2">
      <c r="Q126" s="25"/>
    </row>
    <row r="127" spans="1:18" ht="22.7" customHeight="1" x14ac:dyDescent="0.2">
      <c r="A127" s="32" t="s">
        <v>42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27"/>
      <c r="R127" s="27"/>
    </row>
    <row r="128" spans="1:18" ht="22.7" customHeight="1" x14ac:dyDescent="0.2">
      <c r="A128" s="31" t="s">
        <v>22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26"/>
      <c r="R128" s="26"/>
    </row>
    <row r="129" spans="1:18" ht="22.7" customHeight="1" x14ac:dyDescent="0.2">
      <c r="A129" s="18"/>
      <c r="B129" s="19">
        <v>2001</v>
      </c>
      <c r="C129" s="19">
        <v>2002</v>
      </c>
      <c r="D129" s="19">
        <v>2003</v>
      </c>
      <c r="E129" s="19">
        <v>2004</v>
      </c>
      <c r="F129" s="19">
        <v>2005</v>
      </c>
      <c r="G129" s="19">
        <v>2006</v>
      </c>
      <c r="H129" s="19">
        <v>2007</v>
      </c>
      <c r="I129" s="19">
        <v>2008</v>
      </c>
      <c r="J129" s="19">
        <v>2009</v>
      </c>
      <c r="K129" s="19">
        <v>2010</v>
      </c>
      <c r="L129" s="19">
        <v>2011</v>
      </c>
      <c r="M129" s="19">
        <v>2012</v>
      </c>
      <c r="N129" s="19">
        <v>2013</v>
      </c>
      <c r="O129" s="19">
        <v>2014</v>
      </c>
      <c r="P129" s="19">
        <v>2015</v>
      </c>
      <c r="Q129" s="19">
        <v>2016</v>
      </c>
      <c r="R129" s="19">
        <v>2017</v>
      </c>
    </row>
    <row r="130" spans="1:18" ht="22.7" customHeight="1" x14ac:dyDescent="0.2">
      <c r="A130" s="20" t="s">
        <v>23</v>
      </c>
      <c r="B130" s="29" t="s">
        <v>20</v>
      </c>
      <c r="C130" s="21" t="s">
        <v>20</v>
      </c>
      <c r="D130" s="21" t="s">
        <v>20</v>
      </c>
      <c r="E130" s="21">
        <v>19.34</v>
      </c>
      <c r="F130" s="21">
        <v>-15.1</v>
      </c>
      <c r="G130" s="21">
        <v>113</v>
      </c>
      <c r="H130" s="21">
        <v>13.2</v>
      </c>
      <c r="I130" s="21">
        <v>24.7</v>
      </c>
      <c r="J130" s="21">
        <v>15.3</v>
      </c>
      <c r="K130" s="21">
        <v>32.200000000000003</v>
      </c>
      <c r="L130" s="21">
        <v>7.5</v>
      </c>
      <c r="M130" s="21">
        <v>33</v>
      </c>
      <c r="N130" s="21">
        <v>8.6999999999999993</v>
      </c>
      <c r="O130" s="21">
        <v>-3.8</v>
      </c>
      <c r="P130" s="21">
        <v>20.99999999994715</v>
      </c>
      <c r="Q130" s="21">
        <v>-24.876033057870739</v>
      </c>
      <c r="R130" s="21">
        <v>-6.6210232696763409</v>
      </c>
    </row>
    <row r="131" spans="1:18" ht="22.7" customHeight="1" x14ac:dyDescent="0.2">
      <c r="A131" s="20" t="s">
        <v>24</v>
      </c>
      <c r="B131" s="29" t="s">
        <v>20</v>
      </c>
      <c r="C131" s="21" t="s">
        <v>20</v>
      </c>
      <c r="D131" s="21" t="s">
        <v>20</v>
      </c>
      <c r="E131" s="21">
        <v>6.76</v>
      </c>
      <c r="F131" s="21">
        <v>31</v>
      </c>
      <c r="G131" s="21">
        <v>45.2</v>
      </c>
      <c r="H131" s="21">
        <v>22.6</v>
      </c>
      <c r="I131" s="21">
        <v>39.9</v>
      </c>
      <c r="J131" s="21">
        <v>11.2</v>
      </c>
      <c r="K131" s="21">
        <v>21</v>
      </c>
      <c r="L131" s="21">
        <v>14.8</v>
      </c>
      <c r="M131" s="21">
        <v>33.4</v>
      </c>
      <c r="N131" s="21">
        <v>5.0999999999999996</v>
      </c>
      <c r="O131" s="21">
        <v>7.2</v>
      </c>
      <c r="P131" s="21">
        <v>8.1860465116307282</v>
      </c>
      <c r="Q131" s="21">
        <v>-17.024935511540839</v>
      </c>
      <c r="R131" s="21">
        <v>-13.985349944890658</v>
      </c>
    </row>
    <row r="132" spans="1:18" ht="22.7" customHeight="1" x14ac:dyDescent="0.2">
      <c r="A132" s="20" t="s">
        <v>25</v>
      </c>
      <c r="B132" s="29" t="s">
        <v>20</v>
      </c>
      <c r="C132" s="21" t="s">
        <v>20</v>
      </c>
      <c r="D132" s="21" t="s">
        <v>20</v>
      </c>
      <c r="E132" s="21">
        <v>51.02</v>
      </c>
      <c r="F132" s="21">
        <v>37</v>
      </c>
      <c r="G132" s="21">
        <v>30.4</v>
      </c>
      <c r="H132" s="21">
        <v>25.1</v>
      </c>
      <c r="I132" s="21">
        <v>24.7</v>
      </c>
      <c r="J132" s="21">
        <v>17.899999999999999</v>
      </c>
      <c r="K132" s="21">
        <v>35.5</v>
      </c>
      <c r="L132" s="21">
        <v>4.2</v>
      </c>
      <c r="M132" s="21">
        <v>27.4</v>
      </c>
      <c r="N132" s="21">
        <v>-2</v>
      </c>
      <c r="O132" s="21">
        <v>-5</v>
      </c>
      <c r="P132" s="21">
        <v>21.780303030242543</v>
      </c>
      <c r="Q132" s="21">
        <v>-8.6314152410131513</v>
      </c>
      <c r="R132" s="21">
        <v>-12.343013245697209</v>
      </c>
    </row>
    <row r="133" spans="1:18" ht="22.7" customHeight="1" x14ac:dyDescent="0.2">
      <c r="A133" s="20" t="s">
        <v>26</v>
      </c>
      <c r="B133" s="29" t="s">
        <v>20</v>
      </c>
      <c r="C133" s="21" t="s">
        <v>20</v>
      </c>
      <c r="D133" s="21" t="s">
        <v>20</v>
      </c>
      <c r="E133" s="21">
        <v>24.59</v>
      </c>
      <c r="F133" s="21">
        <v>68.599999999999994</v>
      </c>
      <c r="G133" s="21">
        <v>16.3</v>
      </c>
      <c r="H133" s="21">
        <v>31</v>
      </c>
      <c r="I133" s="21">
        <v>26.7</v>
      </c>
      <c r="J133" s="21">
        <v>27.8</v>
      </c>
      <c r="K133" s="21">
        <v>15.3</v>
      </c>
      <c r="L133" s="21">
        <v>-0.8</v>
      </c>
      <c r="M133" s="21">
        <v>33.200000000000003</v>
      </c>
      <c r="N133" s="21">
        <v>5.3</v>
      </c>
      <c r="O133" s="21">
        <v>-4.5999999999999996</v>
      </c>
      <c r="P133" s="21">
        <v>2.5201612903043014</v>
      </c>
      <c r="Q133" s="21">
        <v>-14.355948869143742</v>
      </c>
      <c r="R133" s="21">
        <v>4.4031623349626292</v>
      </c>
    </row>
    <row r="134" spans="1:18" ht="22.7" customHeight="1" x14ac:dyDescent="0.2">
      <c r="A134" s="20" t="s">
        <v>27</v>
      </c>
      <c r="B134" s="29" t="s">
        <v>20</v>
      </c>
      <c r="C134" s="21" t="s">
        <v>20</v>
      </c>
      <c r="D134" s="21" t="s">
        <v>20</v>
      </c>
      <c r="E134" s="21">
        <v>25.56</v>
      </c>
      <c r="F134" s="21">
        <v>52.7</v>
      </c>
      <c r="G134" s="21">
        <v>44.2</v>
      </c>
      <c r="H134" s="21">
        <v>18.5</v>
      </c>
      <c r="I134" s="21">
        <v>29.9</v>
      </c>
      <c r="J134" s="21">
        <v>5.2</v>
      </c>
      <c r="K134" s="21">
        <v>28.9</v>
      </c>
      <c r="L134" s="21">
        <v>23.2</v>
      </c>
      <c r="M134" s="21">
        <v>17.2</v>
      </c>
      <c r="N134" s="21">
        <v>-0.4</v>
      </c>
      <c r="O134" s="21">
        <v>-3.5</v>
      </c>
      <c r="P134" s="21">
        <v>-0.46382189238964866</v>
      </c>
      <c r="Q134" s="21">
        <v>-14.445479962711094</v>
      </c>
      <c r="R134" s="21">
        <v>12.906652576419187</v>
      </c>
    </row>
    <row r="135" spans="1:18" ht="22.7" customHeight="1" x14ac:dyDescent="0.2">
      <c r="A135" s="20" t="s">
        <v>28</v>
      </c>
      <c r="B135" s="29" t="s">
        <v>20</v>
      </c>
      <c r="C135" s="21" t="s">
        <v>20</v>
      </c>
      <c r="D135" s="21" t="s">
        <v>20</v>
      </c>
      <c r="E135" s="21">
        <v>39.159999999999997</v>
      </c>
      <c r="F135" s="21">
        <v>52.1</v>
      </c>
      <c r="G135" s="21">
        <v>24</v>
      </c>
      <c r="H135" s="21">
        <v>22.4</v>
      </c>
      <c r="I135" s="21">
        <v>39.5</v>
      </c>
      <c r="J135" s="21">
        <v>22.5</v>
      </c>
      <c r="K135" s="21">
        <v>23.1</v>
      </c>
      <c r="L135" s="21">
        <v>34.799999999999997</v>
      </c>
      <c r="M135" s="21">
        <v>-18.5</v>
      </c>
      <c r="N135" s="21">
        <v>6.9</v>
      </c>
      <c r="O135" s="21">
        <v>-7.5</v>
      </c>
      <c r="P135" s="21">
        <v>7.4037512340152878</v>
      </c>
      <c r="Q135" s="21">
        <v>-18.290441176512939</v>
      </c>
      <c r="R135" s="21">
        <v>5.1193998970727739</v>
      </c>
    </row>
    <row r="136" spans="1:18" ht="22.7" customHeight="1" x14ac:dyDescent="0.2">
      <c r="A136" s="20" t="s">
        <v>29</v>
      </c>
      <c r="B136" s="29" t="s">
        <v>20</v>
      </c>
      <c r="C136" s="21" t="s">
        <v>20</v>
      </c>
      <c r="D136" s="21" t="s">
        <v>20</v>
      </c>
      <c r="E136" s="21">
        <v>21.09</v>
      </c>
      <c r="F136" s="21">
        <v>60.2</v>
      </c>
      <c r="G136" s="21">
        <v>27</v>
      </c>
      <c r="H136" s="21">
        <v>34.200000000000003</v>
      </c>
      <c r="I136" s="21">
        <v>31</v>
      </c>
      <c r="J136" s="21">
        <v>9.6</v>
      </c>
      <c r="K136" s="21">
        <v>19.100000000000001</v>
      </c>
      <c r="L136" s="21">
        <v>16.100000000000001</v>
      </c>
      <c r="M136" s="21">
        <v>11.4</v>
      </c>
      <c r="N136" s="21">
        <v>8.3000000000000007</v>
      </c>
      <c r="O136" s="21">
        <v>-8.4</v>
      </c>
      <c r="P136" s="21">
        <v>-5.1656920078222646</v>
      </c>
      <c r="Q136" s="21">
        <v>-13.463514902399798</v>
      </c>
      <c r="R136" s="21">
        <v>11.332342136445295</v>
      </c>
    </row>
    <row r="137" spans="1:18" ht="22.7" customHeight="1" x14ac:dyDescent="0.2">
      <c r="A137" s="20" t="s">
        <v>30</v>
      </c>
      <c r="B137" s="29" t="s">
        <v>20</v>
      </c>
      <c r="C137" s="21" t="s">
        <v>20</v>
      </c>
      <c r="D137" s="21" t="s">
        <v>20</v>
      </c>
      <c r="E137" s="21">
        <v>3.87</v>
      </c>
      <c r="F137" s="21">
        <v>67.3</v>
      </c>
      <c r="G137" s="21">
        <v>26.4</v>
      </c>
      <c r="H137" s="21">
        <v>35.5</v>
      </c>
      <c r="I137" s="21">
        <v>33.799999999999997</v>
      </c>
      <c r="J137" s="21">
        <v>-0.2</v>
      </c>
      <c r="K137" s="21">
        <v>25.3</v>
      </c>
      <c r="L137" s="21">
        <v>26.3</v>
      </c>
      <c r="M137" s="21">
        <v>11.1</v>
      </c>
      <c r="N137" s="21">
        <v>7.9</v>
      </c>
      <c r="O137" s="21">
        <v>-6.7</v>
      </c>
      <c r="P137" s="21">
        <v>-7.3279714030211824</v>
      </c>
      <c r="Q137" s="21">
        <v>-8.9681774349014809</v>
      </c>
      <c r="R137" s="21">
        <v>-2.6768953587675504</v>
      </c>
    </row>
    <row r="138" spans="1:18" ht="22.7" customHeight="1" x14ac:dyDescent="0.2">
      <c r="A138" s="20" t="s">
        <v>31</v>
      </c>
      <c r="B138" s="29" t="s">
        <v>20</v>
      </c>
      <c r="C138" s="21" t="s">
        <v>20</v>
      </c>
      <c r="D138" s="21" t="s">
        <v>20</v>
      </c>
      <c r="E138" s="21">
        <v>11.17</v>
      </c>
      <c r="F138" s="21">
        <v>53.6</v>
      </c>
      <c r="G138" s="21">
        <v>25.6</v>
      </c>
      <c r="H138" s="21">
        <v>30.6</v>
      </c>
      <c r="I138" s="21">
        <v>50.8</v>
      </c>
      <c r="J138" s="21">
        <v>2.7</v>
      </c>
      <c r="K138" s="21">
        <v>32.5</v>
      </c>
      <c r="L138" s="21">
        <v>7.5</v>
      </c>
      <c r="M138" s="21">
        <v>-0.4</v>
      </c>
      <c r="N138" s="21">
        <v>16</v>
      </c>
      <c r="O138" s="21">
        <v>-3.4</v>
      </c>
      <c r="P138" s="21">
        <v>-9.6916299559693933</v>
      </c>
      <c r="Q138" s="21">
        <v>-11.999999999973676</v>
      </c>
      <c r="R138" s="21">
        <v>-3.0044549892702999</v>
      </c>
    </row>
    <row r="139" spans="1:18" ht="22.7" customHeight="1" x14ac:dyDescent="0.2">
      <c r="A139" s="20" t="s">
        <v>32</v>
      </c>
      <c r="B139" s="29" t="s">
        <v>20</v>
      </c>
      <c r="C139" s="21" t="s">
        <v>20</v>
      </c>
      <c r="D139" s="21" t="s">
        <v>20</v>
      </c>
      <c r="E139" s="21">
        <v>-17.600000000000001</v>
      </c>
      <c r="F139" s="21">
        <v>68.400000000000006</v>
      </c>
      <c r="G139" s="21">
        <v>21.5</v>
      </c>
      <c r="H139" s="21">
        <v>38.5</v>
      </c>
      <c r="I139" s="21">
        <v>42.8</v>
      </c>
      <c r="J139" s="21">
        <v>4.3</v>
      </c>
      <c r="K139" s="21">
        <v>10.1</v>
      </c>
      <c r="L139" s="21">
        <v>28.7</v>
      </c>
      <c r="M139" s="21">
        <v>16.100000000000001</v>
      </c>
      <c r="N139" s="21">
        <v>10.7</v>
      </c>
      <c r="O139" s="21">
        <v>0.3</v>
      </c>
      <c r="P139" s="21">
        <v>-24.958123953066181</v>
      </c>
      <c r="Q139" s="21">
        <v>-6.5848214286205913</v>
      </c>
      <c r="R139" s="21">
        <v>5.2223846434108712</v>
      </c>
    </row>
    <row r="140" spans="1:18" ht="22.7" customHeight="1" x14ac:dyDescent="0.2">
      <c r="A140" s="20" t="s">
        <v>33</v>
      </c>
      <c r="B140" s="29" t="s">
        <v>20</v>
      </c>
      <c r="C140" s="21" t="s">
        <v>20</v>
      </c>
      <c r="D140" s="21" t="s">
        <v>20</v>
      </c>
      <c r="E140" s="21">
        <v>-11.68</v>
      </c>
      <c r="F140" s="21">
        <v>59.3</v>
      </c>
      <c r="G140" s="21">
        <v>21.7</v>
      </c>
      <c r="H140" s="21">
        <v>37.700000000000003</v>
      </c>
      <c r="I140" s="21">
        <v>19.8</v>
      </c>
      <c r="J140" s="21">
        <v>17.899999999999999</v>
      </c>
      <c r="K140" s="21">
        <v>21.3</v>
      </c>
      <c r="L140" s="21">
        <v>24.6</v>
      </c>
      <c r="M140" s="21">
        <v>-0.8</v>
      </c>
      <c r="N140" s="21">
        <v>10.8</v>
      </c>
      <c r="O140" s="21">
        <v>5.6</v>
      </c>
      <c r="P140" s="21">
        <v>-5.5647840531529713</v>
      </c>
      <c r="Q140" s="21">
        <v>-8.9709762532720561</v>
      </c>
      <c r="R140" s="21" t="s">
        <v>48</v>
      </c>
    </row>
    <row r="141" spans="1:18" ht="22.7" customHeight="1" x14ac:dyDescent="0.2">
      <c r="A141" s="20" t="s">
        <v>34</v>
      </c>
      <c r="B141" s="29" t="s">
        <v>20</v>
      </c>
      <c r="C141" s="21" t="s">
        <v>20</v>
      </c>
      <c r="D141" s="21" t="s">
        <v>20</v>
      </c>
      <c r="E141" s="21">
        <v>-10.199999999999999</v>
      </c>
      <c r="F141" s="21">
        <v>97.8</v>
      </c>
      <c r="G141" s="21">
        <v>17.399999999999999</v>
      </c>
      <c r="H141" s="21">
        <v>39</v>
      </c>
      <c r="I141" s="21">
        <v>35.6</v>
      </c>
      <c r="J141" s="21">
        <v>4</v>
      </c>
      <c r="K141" s="21">
        <v>27.2</v>
      </c>
      <c r="L141" s="21">
        <v>34.700000000000003</v>
      </c>
      <c r="M141" s="21">
        <v>-23</v>
      </c>
      <c r="N141" s="21">
        <v>7</v>
      </c>
      <c r="O141" s="21">
        <v>7.2</v>
      </c>
      <c r="P141" s="21">
        <v>-15.884928080055982</v>
      </c>
      <c r="Q141" s="21">
        <v>-1.189591078074681</v>
      </c>
      <c r="R141" s="21" t="s">
        <v>48</v>
      </c>
    </row>
    <row r="142" spans="1:18" ht="12" customHeight="1" x14ac:dyDescent="0.2">
      <c r="A142" s="20"/>
      <c r="B142" s="29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ht="31.7" customHeight="1" x14ac:dyDescent="0.2">
      <c r="A143" s="22" t="s">
        <v>35</v>
      </c>
      <c r="B143" s="30" t="s">
        <v>20</v>
      </c>
      <c r="C143" s="23" t="s">
        <v>20</v>
      </c>
      <c r="D143" s="23" t="s">
        <v>20</v>
      </c>
      <c r="E143" s="23">
        <v>10.1</v>
      </c>
      <c r="F143" s="23">
        <v>53.9</v>
      </c>
      <c r="G143" s="23">
        <v>30</v>
      </c>
      <c r="H143" s="23">
        <v>29.6</v>
      </c>
      <c r="I143" s="23">
        <v>33.4</v>
      </c>
      <c r="J143" s="23">
        <v>10.6</v>
      </c>
      <c r="K143" s="23">
        <v>24.3</v>
      </c>
      <c r="L143" s="23">
        <v>19.600000000000001</v>
      </c>
      <c r="M143" s="23">
        <v>7</v>
      </c>
      <c r="N143" s="23">
        <v>6.9</v>
      </c>
      <c r="O143" s="23">
        <v>-1.7</v>
      </c>
      <c r="P143" s="23">
        <v>-1.8</v>
      </c>
      <c r="Q143" s="23">
        <v>-12.3</v>
      </c>
      <c r="R143" s="23">
        <v>-0.6</v>
      </c>
    </row>
    <row r="144" spans="1:18" ht="22.7" customHeight="1" x14ac:dyDescent="0.2">
      <c r="Q144" s="25"/>
    </row>
    <row r="145" spans="1:18" ht="22.7" customHeight="1" x14ac:dyDescent="0.2">
      <c r="A145" s="32" t="s">
        <v>43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27"/>
      <c r="R145" s="27"/>
    </row>
    <row r="146" spans="1:18" ht="22.7" customHeight="1" x14ac:dyDescent="0.2">
      <c r="A146" s="31" t="s">
        <v>22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26"/>
      <c r="R146" s="26"/>
    </row>
    <row r="147" spans="1:18" ht="22.7" customHeight="1" x14ac:dyDescent="0.2">
      <c r="A147" s="18"/>
      <c r="B147" s="19">
        <v>2001</v>
      </c>
      <c r="C147" s="19">
        <v>2002</v>
      </c>
      <c r="D147" s="19">
        <v>2003</v>
      </c>
      <c r="E147" s="19">
        <v>2004</v>
      </c>
      <c r="F147" s="19">
        <v>2005</v>
      </c>
      <c r="G147" s="19">
        <v>2006</v>
      </c>
      <c r="H147" s="19">
        <v>2007</v>
      </c>
      <c r="I147" s="19">
        <v>2008</v>
      </c>
      <c r="J147" s="19">
        <v>2009</v>
      </c>
      <c r="K147" s="19">
        <v>2010</v>
      </c>
      <c r="L147" s="19">
        <v>2011</v>
      </c>
      <c r="M147" s="19">
        <v>2012</v>
      </c>
      <c r="N147" s="19">
        <v>2013</v>
      </c>
      <c r="O147" s="19">
        <v>2014</v>
      </c>
      <c r="P147" s="19">
        <v>2015</v>
      </c>
      <c r="Q147" s="19">
        <v>2016</v>
      </c>
      <c r="R147" s="19">
        <v>2017</v>
      </c>
    </row>
    <row r="148" spans="1:18" ht="22.7" customHeight="1" x14ac:dyDescent="0.2">
      <c r="A148" s="20" t="s">
        <v>23</v>
      </c>
      <c r="B148" s="29" t="s">
        <v>20</v>
      </c>
      <c r="C148" s="21" t="s">
        <v>20</v>
      </c>
      <c r="D148" s="21" t="s">
        <v>20</v>
      </c>
      <c r="E148" s="21">
        <v>-5.2</v>
      </c>
      <c r="F148" s="21">
        <v>-7.5</v>
      </c>
      <c r="G148" s="21">
        <v>7.5</v>
      </c>
      <c r="H148" s="21">
        <v>6.8</v>
      </c>
      <c r="I148" s="21">
        <v>8.1</v>
      </c>
      <c r="J148" s="21">
        <v>23.9</v>
      </c>
      <c r="K148" s="21">
        <v>7</v>
      </c>
      <c r="L148" s="21">
        <v>12.5</v>
      </c>
      <c r="M148" s="21">
        <v>9.8000000000000007</v>
      </c>
      <c r="N148" s="21">
        <v>6.1</v>
      </c>
      <c r="O148" s="21">
        <v>0.3</v>
      </c>
      <c r="P148" s="21">
        <v>-9.8607888631228828</v>
      </c>
      <c r="Q148" s="21">
        <v>-12.99871299869697</v>
      </c>
      <c r="R148" s="21">
        <v>-9.556773560196385</v>
      </c>
    </row>
    <row r="149" spans="1:18" ht="22.7" customHeight="1" x14ac:dyDescent="0.2">
      <c r="A149" s="20" t="s">
        <v>24</v>
      </c>
      <c r="B149" s="29" t="s">
        <v>20</v>
      </c>
      <c r="C149" s="21" t="s">
        <v>20</v>
      </c>
      <c r="D149" s="21" t="s">
        <v>20</v>
      </c>
      <c r="E149" s="21">
        <v>-10.43</v>
      </c>
      <c r="F149" s="21">
        <v>10.8</v>
      </c>
      <c r="G149" s="21">
        <v>-7.9</v>
      </c>
      <c r="H149" s="21">
        <v>1.4</v>
      </c>
      <c r="I149" s="21">
        <v>18</v>
      </c>
      <c r="J149" s="21">
        <v>1.9</v>
      </c>
      <c r="K149" s="21">
        <v>10.199999999999999</v>
      </c>
      <c r="L149" s="21">
        <v>14.9</v>
      </c>
      <c r="M149" s="21">
        <v>-0.2</v>
      </c>
      <c r="N149" s="21">
        <v>6.3</v>
      </c>
      <c r="O149" s="21">
        <v>-4.8</v>
      </c>
      <c r="P149" s="21">
        <v>-6.3250600480172503</v>
      </c>
      <c r="Q149" s="21">
        <v>-16.324786324777651</v>
      </c>
      <c r="R149" s="21">
        <v>-7.0306830475600375</v>
      </c>
    </row>
    <row r="150" spans="1:18" ht="22.7" customHeight="1" x14ac:dyDescent="0.2">
      <c r="A150" s="20" t="s">
        <v>25</v>
      </c>
      <c r="B150" s="29" t="s">
        <v>20</v>
      </c>
      <c r="C150" s="21" t="s">
        <v>20</v>
      </c>
      <c r="D150" s="21" t="s">
        <v>20</v>
      </c>
      <c r="E150" s="21">
        <v>8.5299999999999994</v>
      </c>
      <c r="F150" s="21">
        <v>-0.3</v>
      </c>
      <c r="G150" s="21">
        <v>0.1</v>
      </c>
      <c r="H150" s="21">
        <v>7.5</v>
      </c>
      <c r="I150" s="21">
        <v>8.6999999999999993</v>
      </c>
      <c r="J150" s="21">
        <v>10.4</v>
      </c>
      <c r="K150" s="21">
        <v>8</v>
      </c>
      <c r="L150" s="21">
        <v>-1.1000000000000001</v>
      </c>
      <c r="M150" s="21">
        <v>4.9000000000000004</v>
      </c>
      <c r="N150" s="21">
        <v>2.5</v>
      </c>
      <c r="O150" s="21">
        <v>-8.8000000000000007</v>
      </c>
      <c r="P150" s="21">
        <v>-5.8761804826986674</v>
      </c>
      <c r="Q150" s="21">
        <v>-16.16499442583472</v>
      </c>
      <c r="R150" s="21">
        <v>5.2818684527230042</v>
      </c>
    </row>
    <row r="151" spans="1:18" ht="22.7" customHeight="1" x14ac:dyDescent="0.2">
      <c r="A151" s="20" t="s">
        <v>26</v>
      </c>
      <c r="B151" s="29" t="s">
        <v>20</v>
      </c>
      <c r="C151" s="21" t="s">
        <v>20</v>
      </c>
      <c r="D151" s="21" t="s">
        <v>20</v>
      </c>
      <c r="E151" s="21">
        <v>0.64</v>
      </c>
      <c r="F151" s="21">
        <v>4.5999999999999996</v>
      </c>
      <c r="G151" s="21">
        <v>4.0999999999999996</v>
      </c>
      <c r="H151" s="21">
        <v>10.1</v>
      </c>
      <c r="I151" s="21">
        <v>10.4</v>
      </c>
      <c r="J151" s="21">
        <v>-0.3</v>
      </c>
      <c r="K151" s="21">
        <v>8.8000000000000007</v>
      </c>
      <c r="L151" s="21">
        <v>5.7</v>
      </c>
      <c r="M151" s="21">
        <v>-4</v>
      </c>
      <c r="N151" s="21">
        <v>12.8</v>
      </c>
      <c r="O151" s="21">
        <v>-10.8</v>
      </c>
      <c r="P151" s="21">
        <v>-9.1130012150444362</v>
      </c>
      <c r="Q151" s="21">
        <v>-18.716577540074141</v>
      </c>
      <c r="R151" s="21">
        <v>-3.3562039714219671</v>
      </c>
    </row>
    <row r="152" spans="1:18" ht="22.7" customHeight="1" x14ac:dyDescent="0.2">
      <c r="A152" s="20" t="s">
        <v>27</v>
      </c>
      <c r="B152" s="29" t="s">
        <v>20</v>
      </c>
      <c r="C152" s="21" t="s">
        <v>20</v>
      </c>
      <c r="D152" s="21" t="s">
        <v>20</v>
      </c>
      <c r="E152" s="21">
        <v>1.88</v>
      </c>
      <c r="F152" s="21">
        <v>0</v>
      </c>
      <c r="G152" s="21">
        <v>5.9</v>
      </c>
      <c r="H152" s="21">
        <v>3.1</v>
      </c>
      <c r="I152" s="21">
        <v>11.2</v>
      </c>
      <c r="J152" s="21">
        <v>7</v>
      </c>
      <c r="K152" s="21">
        <v>9.6999999999999993</v>
      </c>
      <c r="L152" s="21">
        <v>8.4</v>
      </c>
      <c r="M152" s="21">
        <v>1.9</v>
      </c>
      <c r="N152" s="21">
        <v>0.7</v>
      </c>
      <c r="O152" s="21">
        <v>-3.2</v>
      </c>
      <c r="P152" s="21">
        <v>-11.811023621973881</v>
      </c>
      <c r="Q152" s="21">
        <v>-24.362244897937913</v>
      </c>
      <c r="R152" s="21">
        <v>-0.80538491953390245</v>
      </c>
    </row>
    <row r="153" spans="1:18" ht="22.7" customHeight="1" x14ac:dyDescent="0.2">
      <c r="A153" s="20" t="s">
        <v>28</v>
      </c>
      <c r="B153" s="29" t="s">
        <v>20</v>
      </c>
      <c r="C153" s="21" t="s">
        <v>20</v>
      </c>
      <c r="D153" s="21" t="s">
        <v>20</v>
      </c>
      <c r="E153" s="21">
        <v>2.4</v>
      </c>
      <c r="F153" s="21">
        <v>-4.5</v>
      </c>
      <c r="G153" s="21">
        <v>2.6</v>
      </c>
      <c r="H153" s="21">
        <v>10.9</v>
      </c>
      <c r="I153" s="21">
        <v>12.5</v>
      </c>
      <c r="J153" s="21">
        <v>4.4000000000000004</v>
      </c>
      <c r="K153" s="21">
        <v>4.8</v>
      </c>
      <c r="L153" s="21">
        <v>9</v>
      </c>
      <c r="M153" s="21">
        <v>9.5</v>
      </c>
      <c r="N153" s="21">
        <v>-3.5</v>
      </c>
      <c r="O153" s="21">
        <v>-12.5</v>
      </c>
      <c r="P153" s="21">
        <v>-5.756358768448278</v>
      </c>
      <c r="Q153" s="21">
        <v>-18.323863636361416</v>
      </c>
      <c r="R153" s="21">
        <v>0.73966277734358599</v>
      </c>
    </row>
    <row r="154" spans="1:18" ht="22.7" customHeight="1" x14ac:dyDescent="0.2">
      <c r="A154" s="20" t="s">
        <v>29</v>
      </c>
      <c r="B154" s="29" t="s">
        <v>20</v>
      </c>
      <c r="C154" s="21" t="s">
        <v>20</v>
      </c>
      <c r="D154" s="21" t="s">
        <v>20</v>
      </c>
      <c r="E154" s="21">
        <v>-4.75</v>
      </c>
      <c r="F154" s="21">
        <v>-1.3</v>
      </c>
      <c r="G154" s="21">
        <v>2.4</v>
      </c>
      <c r="H154" s="21">
        <v>9.6999999999999993</v>
      </c>
      <c r="I154" s="21">
        <v>10.199999999999999</v>
      </c>
      <c r="J154" s="21">
        <v>12.1</v>
      </c>
      <c r="K154" s="21">
        <v>7.3</v>
      </c>
      <c r="L154" s="21">
        <v>6.7</v>
      </c>
      <c r="M154" s="21">
        <v>6.4</v>
      </c>
      <c r="N154" s="21">
        <v>1.4</v>
      </c>
      <c r="O154" s="21">
        <v>-12.5</v>
      </c>
      <c r="P154" s="21">
        <v>-8.9790897908773815</v>
      </c>
      <c r="Q154" s="21">
        <v>-17.027027027021202</v>
      </c>
      <c r="R154" s="21">
        <v>0.16884218337358536</v>
      </c>
    </row>
    <row r="155" spans="1:18" ht="22.7" customHeight="1" x14ac:dyDescent="0.2">
      <c r="A155" s="20" t="s">
        <v>30</v>
      </c>
      <c r="B155" s="29" t="s">
        <v>20</v>
      </c>
      <c r="C155" s="21" t="s">
        <v>20</v>
      </c>
      <c r="D155" s="21" t="s">
        <v>20</v>
      </c>
      <c r="E155" s="21">
        <v>-1.5</v>
      </c>
      <c r="F155" s="21">
        <v>6.5</v>
      </c>
      <c r="G155" s="21">
        <v>0</v>
      </c>
      <c r="H155" s="21">
        <v>11.8</v>
      </c>
      <c r="I155" s="21">
        <v>5.3</v>
      </c>
      <c r="J155" s="21">
        <v>11</v>
      </c>
      <c r="K155" s="21">
        <v>13.6</v>
      </c>
      <c r="L155" s="21">
        <v>5.2</v>
      </c>
      <c r="M155" s="21">
        <v>4.8</v>
      </c>
      <c r="N155" s="21">
        <v>-2.2000000000000002</v>
      </c>
      <c r="O155" s="21">
        <v>-8.9</v>
      </c>
      <c r="P155" s="21">
        <v>-15.486725663698254</v>
      </c>
      <c r="Q155" s="21">
        <v>-15.052356020967705</v>
      </c>
      <c r="R155" s="21">
        <v>-4.4060643882289474</v>
      </c>
    </row>
    <row r="156" spans="1:18" ht="22.7" customHeight="1" x14ac:dyDescent="0.2">
      <c r="A156" s="20" t="s">
        <v>31</v>
      </c>
      <c r="B156" s="29" t="s">
        <v>20</v>
      </c>
      <c r="C156" s="21" t="s">
        <v>20</v>
      </c>
      <c r="D156" s="21" t="s">
        <v>20</v>
      </c>
      <c r="E156" s="21">
        <v>-4.01</v>
      </c>
      <c r="F156" s="21">
        <v>7.3</v>
      </c>
      <c r="G156" s="21">
        <v>3.9</v>
      </c>
      <c r="H156" s="21">
        <v>4.7</v>
      </c>
      <c r="I156" s="21">
        <v>12.9</v>
      </c>
      <c r="J156" s="21">
        <v>10.1</v>
      </c>
      <c r="K156" s="21">
        <v>9.8000000000000007</v>
      </c>
      <c r="L156" s="21">
        <v>2.7</v>
      </c>
      <c r="M156" s="21">
        <v>4.0999999999999996</v>
      </c>
      <c r="N156" s="21">
        <v>0.1</v>
      </c>
      <c r="O156" s="21">
        <v>-10.7</v>
      </c>
      <c r="P156" s="21">
        <v>-14.81012658228792</v>
      </c>
      <c r="Q156" s="21">
        <v>-17.97919762258875</v>
      </c>
      <c r="R156" s="21">
        <v>-6.5301950389677899</v>
      </c>
    </row>
    <row r="157" spans="1:18" ht="22.7" customHeight="1" x14ac:dyDescent="0.2">
      <c r="A157" s="20" t="s">
        <v>32</v>
      </c>
      <c r="B157" s="29" t="s">
        <v>20</v>
      </c>
      <c r="C157" s="21" t="s">
        <v>20</v>
      </c>
      <c r="D157" s="21" t="s">
        <v>20</v>
      </c>
      <c r="E157" s="21">
        <v>-3.89</v>
      </c>
      <c r="F157" s="21">
        <v>1.1000000000000001</v>
      </c>
      <c r="G157" s="21">
        <v>2.1</v>
      </c>
      <c r="H157" s="21">
        <v>6.8</v>
      </c>
      <c r="I157" s="21">
        <v>9.5</v>
      </c>
      <c r="J157" s="21">
        <v>13.2</v>
      </c>
      <c r="K157" s="21">
        <v>12.5</v>
      </c>
      <c r="L157" s="21">
        <v>4.5</v>
      </c>
      <c r="M157" s="21">
        <v>11</v>
      </c>
      <c r="N157" s="21">
        <v>-0.6</v>
      </c>
      <c r="O157" s="21">
        <v>-13.6</v>
      </c>
      <c r="P157" s="21">
        <v>-9.3283582089288224</v>
      </c>
      <c r="Q157" s="21">
        <v>-17.283950617273803</v>
      </c>
      <c r="R157" s="21">
        <v>-2.7577371850114218</v>
      </c>
    </row>
    <row r="158" spans="1:18" ht="22.7" customHeight="1" x14ac:dyDescent="0.2">
      <c r="A158" s="20" t="s">
        <v>33</v>
      </c>
      <c r="B158" s="29" t="s">
        <v>20</v>
      </c>
      <c r="C158" s="21" t="s">
        <v>20</v>
      </c>
      <c r="D158" s="21" t="s">
        <v>20</v>
      </c>
      <c r="E158" s="21">
        <v>-6.67</v>
      </c>
      <c r="F158" s="21">
        <v>2.9</v>
      </c>
      <c r="G158" s="21">
        <v>-2.4</v>
      </c>
      <c r="H158" s="21">
        <v>9.1</v>
      </c>
      <c r="I158" s="21">
        <v>10.6</v>
      </c>
      <c r="J158" s="21">
        <v>9</v>
      </c>
      <c r="K158" s="21">
        <v>23.6</v>
      </c>
      <c r="L158" s="21">
        <v>5.5</v>
      </c>
      <c r="M158" s="21">
        <v>11.1</v>
      </c>
      <c r="N158" s="21">
        <v>0.2</v>
      </c>
      <c r="O158" s="21">
        <v>-5.2</v>
      </c>
      <c r="P158" s="21">
        <v>-18.017057569328021</v>
      </c>
      <c r="Q158" s="21">
        <v>-11.443433029860529</v>
      </c>
      <c r="R158" s="21" t="s">
        <v>48</v>
      </c>
    </row>
    <row r="159" spans="1:18" ht="22.7" customHeight="1" x14ac:dyDescent="0.2">
      <c r="A159" s="20" t="s">
        <v>34</v>
      </c>
      <c r="B159" s="29" t="s">
        <v>20</v>
      </c>
      <c r="C159" s="21" t="s">
        <v>20</v>
      </c>
      <c r="D159" s="21" t="s">
        <v>20</v>
      </c>
      <c r="E159" s="21">
        <v>10.83</v>
      </c>
      <c r="F159" s="21">
        <v>-2.5</v>
      </c>
      <c r="G159" s="21">
        <v>-1.7</v>
      </c>
      <c r="H159" s="21">
        <v>6.5</v>
      </c>
      <c r="I159" s="21">
        <v>14.6</v>
      </c>
      <c r="J159" s="21">
        <v>9.6</v>
      </c>
      <c r="K159" s="21">
        <v>26.6</v>
      </c>
      <c r="L159" s="21">
        <v>-2.2999999999999998</v>
      </c>
      <c r="M159" s="21">
        <v>5.3</v>
      </c>
      <c r="N159" s="21">
        <v>3.8</v>
      </c>
      <c r="O159" s="21">
        <v>-9.3000000000000007</v>
      </c>
      <c r="P159" s="21">
        <v>-14.97764530556659</v>
      </c>
      <c r="Q159" s="21">
        <v>-12.532865907076651</v>
      </c>
      <c r="R159" s="21" t="s">
        <v>48</v>
      </c>
    </row>
    <row r="160" spans="1:18" ht="12" customHeight="1" x14ac:dyDescent="0.2">
      <c r="A160" s="20"/>
      <c r="B160" s="29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ht="31.7" customHeight="1" x14ac:dyDescent="0.2">
      <c r="A161" s="22" t="s">
        <v>35</v>
      </c>
      <c r="B161" s="30" t="s">
        <v>20</v>
      </c>
      <c r="C161" s="23" t="s">
        <v>20</v>
      </c>
      <c r="D161" s="23" t="s">
        <v>20</v>
      </c>
      <c r="E161" s="23">
        <v>-1.2</v>
      </c>
      <c r="F161" s="23">
        <v>1.2</v>
      </c>
      <c r="G161" s="23">
        <v>1.1000000000000001</v>
      </c>
      <c r="H161" s="23">
        <v>7.1</v>
      </c>
      <c r="I161" s="23">
        <v>11.1</v>
      </c>
      <c r="J161" s="23">
        <v>9.6</v>
      </c>
      <c r="K161" s="23">
        <v>12</v>
      </c>
      <c r="L161" s="23">
        <v>5.9</v>
      </c>
      <c r="M161" s="23">
        <v>5.4</v>
      </c>
      <c r="N161" s="23">
        <v>2.6</v>
      </c>
      <c r="O161" s="23">
        <v>-7.7</v>
      </c>
      <c r="P161" s="23">
        <v>-10.9</v>
      </c>
      <c r="Q161" s="23">
        <v>-16.100000000000001</v>
      </c>
      <c r="R161" s="23">
        <v>-3.6</v>
      </c>
    </row>
    <row r="162" spans="1:18" ht="22.7" customHeight="1" x14ac:dyDescent="0.2">
      <c r="Q162" s="25"/>
    </row>
    <row r="163" spans="1:18" ht="22.7" customHeight="1" x14ac:dyDescent="0.2">
      <c r="A163" s="32" t="s">
        <v>44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27"/>
      <c r="R163" s="27"/>
    </row>
    <row r="164" spans="1:18" ht="22.7" customHeight="1" x14ac:dyDescent="0.2">
      <c r="A164" s="31" t="s">
        <v>22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26"/>
      <c r="R164" s="26"/>
    </row>
    <row r="165" spans="1:18" ht="22.7" customHeight="1" x14ac:dyDescent="0.2">
      <c r="A165" s="18"/>
      <c r="B165" s="19">
        <v>2001</v>
      </c>
      <c r="C165" s="19">
        <v>2002</v>
      </c>
      <c r="D165" s="19">
        <v>2003</v>
      </c>
      <c r="E165" s="19">
        <v>2004</v>
      </c>
      <c r="F165" s="19">
        <v>2005</v>
      </c>
      <c r="G165" s="19">
        <v>2006</v>
      </c>
      <c r="H165" s="19">
        <v>2007</v>
      </c>
      <c r="I165" s="19">
        <v>2008</v>
      </c>
      <c r="J165" s="19">
        <v>2009</v>
      </c>
      <c r="K165" s="19">
        <v>2010</v>
      </c>
      <c r="L165" s="19">
        <v>2011</v>
      </c>
      <c r="M165" s="19">
        <v>2012</v>
      </c>
      <c r="N165" s="19">
        <v>2013</v>
      </c>
      <c r="O165" s="19">
        <v>2014</v>
      </c>
      <c r="P165" s="19">
        <v>2015</v>
      </c>
      <c r="Q165" s="19">
        <v>2016</v>
      </c>
      <c r="R165" s="19">
        <v>2017</v>
      </c>
    </row>
    <row r="166" spans="1:18" ht="22.7" customHeight="1" x14ac:dyDescent="0.2">
      <c r="A166" s="20" t="s">
        <v>23</v>
      </c>
      <c r="B166" s="29" t="s">
        <v>20</v>
      </c>
      <c r="C166" s="21" t="s">
        <v>20</v>
      </c>
      <c r="D166" s="21" t="s">
        <v>20</v>
      </c>
      <c r="E166" s="21">
        <v>15.16</v>
      </c>
      <c r="F166" s="21">
        <v>11.6</v>
      </c>
      <c r="G166" s="21">
        <v>25.8</v>
      </c>
      <c r="H166" s="21">
        <v>16.5</v>
      </c>
      <c r="I166" s="21">
        <v>29.5</v>
      </c>
      <c r="J166" s="21">
        <v>5.0999999999999996</v>
      </c>
      <c r="K166" s="21">
        <v>6.1</v>
      </c>
      <c r="L166" s="21">
        <v>4.9000000000000004</v>
      </c>
      <c r="M166" s="21">
        <v>13.1</v>
      </c>
      <c r="N166" s="21">
        <v>14</v>
      </c>
      <c r="O166" s="21">
        <v>11</v>
      </c>
      <c r="P166" s="21">
        <v>4.5418326693751565</v>
      </c>
      <c r="Q166" s="21">
        <v>-14.786585365895222</v>
      </c>
      <c r="R166" s="21">
        <v>-3.0771190216793309</v>
      </c>
    </row>
    <row r="167" spans="1:18" ht="22.7" customHeight="1" x14ac:dyDescent="0.2">
      <c r="A167" s="20" t="s">
        <v>24</v>
      </c>
      <c r="B167" s="29" t="s">
        <v>20</v>
      </c>
      <c r="C167" s="21" t="s">
        <v>20</v>
      </c>
      <c r="D167" s="21" t="s">
        <v>20</v>
      </c>
      <c r="E167" s="21">
        <v>19.45</v>
      </c>
      <c r="F167" s="21">
        <v>4.9000000000000004</v>
      </c>
      <c r="G167" s="21">
        <v>12.4</v>
      </c>
      <c r="H167" s="21">
        <v>22.8</v>
      </c>
      <c r="I167" s="21">
        <v>27.5</v>
      </c>
      <c r="J167" s="21">
        <v>10.5</v>
      </c>
      <c r="K167" s="21">
        <v>4.7</v>
      </c>
      <c r="L167" s="21">
        <v>12.4</v>
      </c>
      <c r="M167" s="21">
        <v>5.0999999999999996</v>
      </c>
      <c r="N167" s="21">
        <v>5.5</v>
      </c>
      <c r="O167" s="21">
        <v>16.899999999999999</v>
      </c>
      <c r="P167" s="21">
        <v>3.0640668523252979</v>
      </c>
      <c r="Q167" s="21">
        <v>-11.621621621625422</v>
      </c>
      <c r="R167" s="21">
        <v>-7.6913122218355667</v>
      </c>
    </row>
    <row r="168" spans="1:18" ht="22.7" customHeight="1" x14ac:dyDescent="0.2">
      <c r="A168" s="20" t="s">
        <v>25</v>
      </c>
      <c r="B168" s="29" t="s">
        <v>20</v>
      </c>
      <c r="C168" s="21" t="s">
        <v>20</v>
      </c>
      <c r="D168" s="21" t="s">
        <v>20</v>
      </c>
      <c r="E168" s="21">
        <v>29.74</v>
      </c>
      <c r="F168" s="21">
        <v>25.1</v>
      </c>
      <c r="G168" s="21">
        <v>3.5</v>
      </c>
      <c r="H168" s="21">
        <v>26.9</v>
      </c>
      <c r="I168" s="21">
        <v>27.5</v>
      </c>
      <c r="J168" s="21">
        <v>4.8</v>
      </c>
      <c r="K168" s="21">
        <v>8</v>
      </c>
      <c r="L168" s="21">
        <v>4.5999999999999996</v>
      </c>
      <c r="M168" s="21">
        <v>9.5</v>
      </c>
      <c r="N168" s="21">
        <v>15.4</v>
      </c>
      <c r="O168" s="21">
        <v>-3.5</v>
      </c>
      <c r="P168" s="21">
        <v>15.742397137845888</v>
      </c>
      <c r="Q168" s="21">
        <v>-11.901081916603129</v>
      </c>
      <c r="R168" s="21">
        <v>-5.3221177250367235</v>
      </c>
    </row>
    <row r="169" spans="1:18" ht="22.7" customHeight="1" x14ac:dyDescent="0.2">
      <c r="A169" s="20" t="s">
        <v>26</v>
      </c>
      <c r="B169" s="29" t="s">
        <v>20</v>
      </c>
      <c r="C169" s="21" t="s">
        <v>20</v>
      </c>
      <c r="D169" s="21" t="s">
        <v>20</v>
      </c>
      <c r="E169" s="21">
        <v>13.6</v>
      </c>
      <c r="F169" s="21">
        <v>11.7</v>
      </c>
      <c r="G169" s="21">
        <v>19.399999999999999</v>
      </c>
      <c r="H169" s="21">
        <v>23.5</v>
      </c>
      <c r="I169" s="21">
        <v>10.1</v>
      </c>
      <c r="J169" s="21">
        <v>14.5</v>
      </c>
      <c r="K169" s="21">
        <v>5.5</v>
      </c>
      <c r="L169" s="21">
        <v>12.1</v>
      </c>
      <c r="M169" s="21">
        <v>2.5</v>
      </c>
      <c r="N169" s="21">
        <v>7.1</v>
      </c>
      <c r="O169" s="21">
        <v>15.3</v>
      </c>
      <c r="P169" s="21">
        <v>-0.67057837384166818</v>
      </c>
      <c r="Q169" s="21">
        <v>-11.054852320648145</v>
      </c>
      <c r="R169" s="21">
        <v>3.4029090178239629</v>
      </c>
    </row>
    <row r="170" spans="1:18" ht="22.7" customHeight="1" x14ac:dyDescent="0.2">
      <c r="A170" s="20" t="s">
        <v>27</v>
      </c>
      <c r="B170" s="29" t="s">
        <v>20</v>
      </c>
      <c r="C170" s="21" t="s">
        <v>20</v>
      </c>
      <c r="D170" s="21" t="s">
        <v>20</v>
      </c>
      <c r="E170" s="21">
        <v>20.57</v>
      </c>
      <c r="F170" s="21">
        <v>8.8000000000000007</v>
      </c>
      <c r="G170" s="21">
        <v>19.7</v>
      </c>
      <c r="H170" s="21">
        <v>28.5</v>
      </c>
      <c r="I170" s="21">
        <v>17.2</v>
      </c>
      <c r="J170" s="21">
        <v>11</v>
      </c>
      <c r="K170" s="21">
        <v>2.9</v>
      </c>
      <c r="L170" s="21">
        <v>3.3</v>
      </c>
      <c r="M170" s="21">
        <v>8.1</v>
      </c>
      <c r="N170" s="21">
        <v>8.5</v>
      </c>
      <c r="O170" s="21">
        <v>12</v>
      </c>
      <c r="P170" s="21">
        <v>0.23455824859142105</v>
      </c>
      <c r="Q170" s="21">
        <v>-15.444617784701098</v>
      </c>
      <c r="R170" s="21">
        <v>3.0096228223788435</v>
      </c>
    </row>
    <row r="171" spans="1:18" ht="22.7" customHeight="1" x14ac:dyDescent="0.2">
      <c r="A171" s="20" t="s">
        <v>28</v>
      </c>
      <c r="B171" s="29" t="s">
        <v>20</v>
      </c>
      <c r="C171" s="21" t="s">
        <v>20</v>
      </c>
      <c r="D171" s="21" t="s">
        <v>20</v>
      </c>
      <c r="E171" s="21">
        <v>22.18</v>
      </c>
      <c r="F171" s="21">
        <v>14.6</v>
      </c>
      <c r="G171" s="21">
        <v>12.3</v>
      </c>
      <c r="H171" s="21">
        <v>24.5</v>
      </c>
      <c r="I171" s="21">
        <v>19.399999999999999</v>
      </c>
      <c r="J171" s="21">
        <v>11.7</v>
      </c>
      <c r="K171" s="21">
        <v>9.6</v>
      </c>
      <c r="L171" s="21">
        <v>3.3</v>
      </c>
      <c r="M171" s="21">
        <v>6.5</v>
      </c>
      <c r="N171" s="21">
        <v>6.8</v>
      </c>
      <c r="O171" s="21">
        <v>7.9</v>
      </c>
      <c r="P171" s="21">
        <v>1.2964563526379758</v>
      </c>
      <c r="Q171" s="21">
        <v>-8.3617747440316581</v>
      </c>
      <c r="R171" s="21">
        <v>4.3659073789336089</v>
      </c>
    </row>
    <row r="172" spans="1:18" ht="22.7" customHeight="1" x14ac:dyDescent="0.2">
      <c r="A172" s="20" t="s">
        <v>29</v>
      </c>
      <c r="B172" s="29" t="s">
        <v>20</v>
      </c>
      <c r="C172" s="21" t="s">
        <v>20</v>
      </c>
      <c r="D172" s="21" t="s">
        <v>20</v>
      </c>
      <c r="E172" s="21">
        <v>17.97</v>
      </c>
      <c r="F172" s="21">
        <v>13.9</v>
      </c>
      <c r="G172" s="21">
        <v>11.5</v>
      </c>
      <c r="H172" s="21">
        <v>24</v>
      </c>
      <c r="I172" s="21">
        <v>22</v>
      </c>
      <c r="J172" s="21">
        <v>8</v>
      </c>
      <c r="K172" s="21">
        <v>12.1</v>
      </c>
      <c r="L172" s="21">
        <v>3</v>
      </c>
      <c r="M172" s="21">
        <v>6.3</v>
      </c>
      <c r="N172" s="21">
        <v>11.7</v>
      </c>
      <c r="O172" s="21">
        <v>4.5</v>
      </c>
      <c r="P172" s="21">
        <v>0.25020850704635667</v>
      </c>
      <c r="Q172" s="21">
        <v>-11.480865224610515</v>
      </c>
      <c r="R172" s="21">
        <v>4.1498096140956786</v>
      </c>
    </row>
    <row r="173" spans="1:18" ht="22.7" customHeight="1" x14ac:dyDescent="0.2">
      <c r="A173" s="20" t="s">
        <v>30</v>
      </c>
      <c r="B173" s="29" t="s">
        <v>20</v>
      </c>
      <c r="C173" s="21" t="s">
        <v>20</v>
      </c>
      <c r="D173" s="21" t="s">
        <v>20</v>
      </c>
      <c r="E173" s="21">
        <v>13.2</v>
      </c>
      <c r="F173" s="21">
        <v>16.3</v>
      </c>
      <c r="G173" s="21">
        <v>19.100000000000001</v>
      </c>
      <c r="H173" s="21">
        <v>24.4</v>
      </c>
      <c r="I173" s="21">
        <v>15.5</v>
      </c>
      <c r="J173" s="21">
        <v>7.3</v>
      </c>
      <c r="K173" s="21">
        <v>11.7</v>
      </c>
      <c r="L173" s="21">
        <v>1.7</v>
      </c>
      <c r="M173" s="21">
        <v>10.6</v>
      </c>
      <c r="N173" s="21">
        <v>8.6</v>
      </c>
      <c r="O173" s="21">
        <v>4.2</v>
      </c>
      <c r="P173" s="21">
        <v>-2.845528455220081</v>
      </c>
      <c r="Q173" s="21">
        <v>-10.794979079491807</v>
      </c>
      <c r="R173" s="21">
        <v>6.350903238797434</v>
      </c>
    </row>
    <row r="174" spans="1:18" ht="22.7" customHeight="1" x14ac:dyDescent="0.2">
      <c r="A174" s="20" t="s">
        <v>31</v>
      </c>
      <c r="B174" s="29" t="s">
        <v>20</v>
      </c>
      <c r="C174" s="21" t="s">
        <v>20</v>
      </c>
      <c r="D174" s="21" t="s">
        <v>20</v>
      </c>
      <c r="E174" s="21">
        <v>13.16</v>
      </c>
      <c r="F174" s="21">
        <v>16.8</v>
      </c>
      <c r="G174" s="21">
        <v>26.5</v>
      </c>
      <c r="H174" s="21">
        <v>16.3</v>
      </c>
      <c r="I174" s="21">
        <v>16.2</v>
      </c>
      <c r="J174" s="21">
        <v>6.2</v>
      </c>
      <c r="K174" s="21">
        <v>15.8</v>
      </c>
      <c r="L174" s="21">
        <v>-0.1</v>
      </c>
      <c r="M174" s="21">
        <v>7.6</v>
      </c>
      <c r="N174" s="21">
        <v>14.9</v>
      </c>
      <c r="O174" s="21">
        <v>5.8</v>
      </c>
      <c r="P174" s="21">
        <v>-7.0318887980034379</v>
      </c>
      <c r="Q174" s="21">
        <v>-8.9709762533603303</v>
      </c>
      <c r="R174" s="21">
        <v>10.665795596530092</v>
      </c>
    </row>
    <row r="175" spans="1:18" ht="22.7" customHeight="1" x14ac:dyDescent="0.2">
      <c r="A175" s="20" t="s">
        <v>32</v>
      </c>
      <c r="B175" s="29" t="s">
        <v>20</v>
      </c>
      <c r="C175" s="21" t="s">
        <v>20</v>
      </c>
      <c r="D175" s="21" t="s">
        <v>20</v>
      </c>
      <c r="E175" s="21">
        <v>11.28</v>
      </c>
      <c r="F175" s="21">
        <v>16.2</v>
      </c>
      <c r="G175" s="21">
        <v>22</v>
      </c>
      <c r="H175" s="21">
        <v>22.6</v>
      </c>
      <c r="I175" s="21">
        <v>12.1</v>
      </c>
      <c r="J175" s="21">
        <v>9.5</v>
      </c>
      <c r="K175" s="21">
        <v>9.9</v>
      </c>
      <c r="L175" s="21">
        <v>0.5</v>
      </c>
      <c r="M175" s="21">
        <v>13.6</v>
      </c>
      <c r="N175" s="21">
        <v>12.4</v>
      </c>
      <c r="O175" s="21">
        <v>5.2</v>
      </c>
      <c r="P175" s="21">
        <v>-8.9660159074176455</v>
      </c>
      <c r="Q175" s="21">
        <v>-7.6250992851823245</v>
      </c>
      <c r="R175" s="21">
        <v>2.7314641107839321</v>
      </c>
    </row>
    <row r="176" spans="1:18" ht="22.7" customHeight="1" x14ac:dyDescent="0.2">
      <c r="A176" s="20" t="s">
        <v>33</v>
      </c>
      <c r="B176" s="29" t="s">
        <v>20</v>
      </c>
      <c r="C176" s="21" t="s">
        <v>20</v>
      </c>
      <c r="D176" s="21" t="s">
        <v>20</v>
      </c>
      <c r="E176" s="21">
        <v>9.74</v>
      </c>
      <c r="F176" s="21">
        <v>16.3</v>
      </c>
      <c r="G176" s="21">
        <v>21.6</v>
      </c>
      <c r="H176" s="21">
        <v>24.3</v>
      </c>
      <c r="I176" s="21">
        <v>6.3</v>
      </c>
      <c r="J176" s="21">
        <v>7.3</v>
      </c>
      <c r="K176" s="21">
        <v>10.9</v>
      </c>
      <c r="L176" s="21">
        <v>2.5</v>
      </c>
      <c r="M176" s="21">
        <v>18.600000000000001</v>
      </c>
      <c r="N176" s="21">
        <v>6.6</v>
      </c>
      <c r="O176" s="21">
        <v>11.7</v>
      </c>
      <c r="P176" s="21">
        <v>-5.4111033029568434</v>
      </c>
      <c r="Q176" s="21">
        <v>-0.37147102519650144</v>
      </c>
      <c r="R176" s="21" t="s">
        <v>48</v>
      </c>
    </row>
    <row r="177" spans="1:18" ht="22.7" customHeight="1" x14ac:dyDescent="0.2">
      <c r="A177" s="20" t="s">
        <v>34</v>
      </c>
      <c r="B177" s="29" t="s">
        <v>20</v>
      </c>
      <c r="C177" s="21" t="s">
        <v>20</v>
      </c>
      <c r="D177" s="21" t="s">
        <v>20</v>
      </c>
      <c r="E177" s="21">
        <v>15.16</v>
      </c>
      <c r="F177" s="21">
        <v>16.3</v>
      </c>
      <c r="G177" s="21">
        <v>15.8</v>
      </c>
      <c r="H177" s="21">
        <v>20.5</v>
      </c>
      <c r="I177" s="21">
        <v>3.1</v>
      </c>
      <c r="J177" s="21">
        <v>6.9</v>
      </c>
      <c r="K177" s="21">
        <v>10.199999999999999</v>
      </c>
      <c r="L177" s="21">
        <v>3.4</v>
      </c>
      <c r="M177" s="21">
        <v>9</v>
      </c>
      <c r="N177" s="21">
        <v>11.2</v>
      </c>
      <c r="O177" s="21">
        <v>7.2</v>
      </c>
      <c r="P177" s="21">
        <v>-7.9150579150197515</v>
      </c>
      <c r="Q177" s="21">
        <v>-4.7693920335416866</v>
      </c>
      <c r="R177" s="21" t="s">
        <v>48</v>
      </c>
    </row>
    <row r="178" spans="1:18" ht="12" customHeight="1" x14ac:dyDescent="0.2">
      <c r="A178" s="20"/>
      <c r="B178" s="29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ht="31.7" customHeight="1" x14ac:dyDescent="0.2">
      <c r="A179" s="22" t="s">
        <v>35</v>
      </c>
      <c r="B179" s="30" t="s">
        <v>20</v>
      </c>
      <c r="C179" s="23" t="s">
        <v>20</v>
      </c>
      <c r="D179" s="23" t="s">
        <v>20</v>
      </c>
      <c r="E179" s="23">
        <v>16.3</v>
      </c>
      <c r="F179" s="23">
        <v>14.6</v>
      </c>
      <c r="G179" s="23">
        <v>17.399999999999999</v>
      </c>
      <c r="H179" s="23">
        <v>22.7</v>
      </c>
      <c r="I179" s="23">
        <v>15.6</v>
      </c>
      <c r="J179" s="23">
        <v>8.4</v>
      </c>
      <c r="K179" s="23">
        <v>9.1</v>
      </c>
      <c r="L179" s="23">
        <v>4</v>
      </c>
      <c r="M179" s="23">
        <v>9.3000000000000007</v>
      </c>
      <c r="N179" s="23">
        <v>10.3</v>
      </c>
      <c r="O179" s="23">
        <v>7.9</v>
      </c>
      <c r="P179" s="23">
        <v>-1.3</v>
      </c>
      <c r="Q179" s="23">
        <v>-9.5</v>
      </c>
      <c r="R179" s="23">
        <v>1.8</v>
      </c>
    </row>
    <row r="180" spans="1:18" ht="22.7" customHeight="1" x14ac:dyDescent="0.2">
      <c r="Q180" s="25"/>
    </row>
    <row r="181" spans="1:18" ht="22.7" customHeight="1" x14ac:dyDescent="0.2">
      <c r="A181" s="32" t="s">
        <v>45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27"/>
      <c r="R181" s="27"/>
    </row>
    <row r="182" spans="1:18" ht="22.7" customHeight="1" x14ac:dyDescent="0.2">
      <c r="A182" s="31" t="s">
        <v>22</v>
      </c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26"/>
      <c r="R182" s="26"/>
    </row>
    <row r="183" spans="1:18" ht="22.7" customHeight="1" x14ac:dyDescent="0.2">
      <c r="A183" s="18"/>
      <c r="B183" s="19">
        <v>2001</v>
      </c>
      <c r="C183" s="19">
        <v>2002</v>
      </c>
      <c r="D183" s="19">
        <v>2003</v>
      </c>
      <c r="E183" s="19">
        <v>2004</v>
      </c>
      <c r="F183" s="19">
        <v>2005</v>
      </c>
      <c r="G183" s="19">
        <v>2006</v>
      </c>
      <c r="H183" s="19">
        <v>2007</v>
      </c>
      <c r="I183" s="19">
        <v>2008</v>
      </c>
      <c r="J183" s="19">
        <v>2009</v>
      </c>
      <c r="K183" s="19">
        <v>2010</v>
      </c>
      <c r="L183" s="19">
        <v>2011</v>
      </c>
      <c r="M183" s="19">
        <v>2012</v>
      </c>
      <c r="N183" s="19">
        <v>2013</v>
      </c>
      <c r="O183" s="19">
        <v>2014</v>
      </c>
      <c r="P183" s="19">
        <v>2015</v>
      </c>
      <c r="Q183" s="19">
        <v>2016</v>
      </c>
      <c r="R183" s="19">
        <v>2017</v>
      </c>
    </row>
    <row r="184" spans="1:18" ht="22.7" customHeight="1" x14ac:dyDescent="0.2">
      <c r="A184" s="20" t="s">
        <v>23</v>
      </c>
      <c r="B184" s="21">
        <v>22.04</v>
      </c>
      <c r="C184" s="21">
        <v>-19.829999999999998</v>
      </c>
      <c r="D184" s="21">
        <v>-13.39</v>
      </c>
      <c r="E184" s="21">
        <v>8.36</v>
      </c>
      <c r="F184" s="21">
        <v>11.3</v>
      </c>
      <c r="G184" s="21">
        <v>0</v>
      </c>
      <c r="H184" s="21">
        <v>14.3</v>
      </c>
      <c r="I184" s="21">
        <v>20.9</v>
      </c>
      <c r="J184" s="21">
        <v>-0.3</v>
      </c>
      <c r="K184" s="21">
        <v>10.4</v>
      </c>
      <c r="L184" s="21">
        <v>16.3</v>
      </c>
      <c r="M184" s="21">
        <v>7.9</v>
      </c>
      <c r="N184" s="21">
        <v>8</v>
      </c>
      <c r="O184" s="21">
        <v>1.6</v>
      </c>
      <c r="P184" s="21">
        <v>-16.318785578732875</v>
      </c>
      <c r="Q184" s="21">
        <v>-21.315192743728151</v>
      </c>
      <c r="R184" s="21">
        <v>-3.6269910798367389</v>
      </c>
    </row>
    <row r="185" spans="1:18" ht="22.7" customHeight="1" x14ac:dyDescent="0.2">
      <c r="A185" s="20" t="s">
        <v>24</v>
      </c>
      <c r="B185" s="21">
        <v>-9.2200000000000006</v>
      </c>
      <c r="C185" s="21">
        <v>-21.62</v>
      </c>
      <c r="D185" s="21">
        <v>4.2300000000000004</v>
      </c>
      <c r="E185" s="21">
        <v>-0.82</v>
      </c>
      <c r="F185" s="21">
        <v>-0.9</v>
      </c>
      <c r="G185" s="21">
        <v>0.7</v>
      </c>
      <c r="H185" s="21">
        <v>19.899999999999999</v>
      </c>
      <c r="I185" s="21">
        <v>30.6</v>
      </c>
      <c r="J185" s="21">
        <v>-0.2</v>
      </c>
      <c r="K185" s="21">
        <v>16</v>
      </c>
      <c r="L185" s="21">
        <v>25.7</v>
      </c>
      <c r="M185" s="21">
        <v>-10.1</v>
      </c>
      <c r="N185" s="21">
        <v>3.2</v>
      </c>
      <c r="O185" s="21">
        <v>4.8</v>
      </c>
      <c r="P185" s="21">
        <v>-23.773987206816749</v>
      </c>
      <c r="Q185" s="21">
        <v>-6.7132867133685608</v>
      </c>
      <c r="R185" s="21">
        <v>-15.033511238301433</v>
      </c>
    </row>
    <row r="186" spans="1:18" ht="22.7" customHeight="1" x14ac:dyDescent="0.2">
      <c r="A186" s="20" t="s">
        <v>25</v>
      </c>
      <c r="B186" s="21">
        <v>20.12</v>
      </c>
      <c r="C186" s="21">
        <v>-28</v>
      </c>
      <c r="D186" s="21">
        <v>-19.010000000000002</v>
      </c>
      <c r="E186" s="21">
        <v>32.229999999999997</v>
      </c>
      <c r="F186" s="21">
        <v>0.6</v>
      </c>
      <c r="G186" s="21">
        <v>6.2</v>
      </c>
      <c r="H186" s="21">
        <v>18.2</v>
      </c>
      <c r="I186" s="21">
        <v>14.8</v>
      </c>
      <c r="J186" s="21">
        <v>17.2</v>
      </c>
      <c r="K186" s="21">
        <v>32.700000000000003</v>
      </c>
      <c r="L186" s="21">
        <v>-13.1</v>
      </c>
      <c r="M186" s="21">
        <v>5.7</v>
      </c>
      <c r="N186" s="21">
        <v>1.4</v>
      </c>
      <c r="O186" s="21">
        <v>-15.9</v>
      </c>
      <c r="P186" s="21">
        <v>-3.744493392081738</v>
      </c>
      <c r="Q186" s="21">
        <v>-11.098398169271395</v>
      </c>
      <c r="R186" s="21">
        <v>-5.060667984029954</v>
      </c>
    </row>
    <row r="187" spans="1:18" ht="22.7" customHeight="1" x14ac:dyDescent="0.2">
      <c r="A187" s="20" t="s">
        <v>26</v>
      </c>
      <c r="B187" s="21">
        <v>12.19</v>
      </c>
      <c r="C187" s="21">
        <v>-12.15</v>
      </c>
      <c r="D187" s="21">
        <v>-21.27</v>
      </c>
      <c r="E187" s="21">
        <v>13</v>
      </c>
      <c r="F187" s="21">
        <v>5</v>
      </c>
      <c r="G187" s="21">
        <v>-5.2</v>
      </c>
      <c r="H187" s="21">
        <v>34.1</v>
      </c>
      <c r="I187" s="21">
        <v>29.3</v>
      </c>
      <c r="J187" s="21">
        <v>-11.4</v>
      </c>
      <c r="K187" s="21">
        <v>17.2</v>
      </c>
      <c r="L187" s="21">
        <v>15.6</v>
      </c>
      <c r="M187" s="21">
        <v>-4.5999999999999996</v>
      </c>
      <c r="N187" s="21">
        <v>22.5</v>
      </c>
      <c r="O187" s="21">
        <v>-10</v>
      </c>
      <c r="P187" s="21">
        <v>-19.296482412094782</v>
      </c>
      <c r="Q187" s="21">
        <v>-13.698630136952627</v>
      </c>
      <c r="R187" s="21">
        <v>-12.094602294808897</v>
      </c>
    </row>
    <row r="188" spans="1:18" ht="22.7" customHeight="1" x14ac:dyDescent="0.2">
      <c r="A188" s="20" t="s">
        <v>27</v>
      </c>
      <c r="B188" s="21">
        <v>0.68</v>
      </c>
      <c r="C188" s="21">
        <v>-23.08</v>
      </c>
      <c r="D188" s="21">
        <v>-11.89</v>
      </c>
      <c r="E188" s="21">
        <v>20.99</v>
      </c>
      <c r="F188" s="21">
        <v>1.7</v>
      </c>
      <c r="G188" s="21">
        <v>12.7</v>
      </c>
      <c r="H188" s="21">
        <v>20.3</v>
      </c>
      <c r="I188" s="21">
        <v>14.2</v>
      </c>
      <c r="J188" s="21">
        <v>4.5</v>
      </c>
      <c r="K188" s="21">
        <v>6.6</v>
      </c>
      <c r="L188" s="21">
        <v>26.1</v>
      </c>
      <c r="M188" s="21">
        <v>-0.8</v>
      </c>
      <c r="N188" s="21">
        <v>4.0999999999999996</v>
      </c>
      <c r="O188" s="21">
        <v>-6.6</v>
      </c>
      <c r="P188" s="21">
        <v>-22.146341463390485</v>
      </c>
      <c r="Q188" s="21">
        <v>-13.157894736819319</v>
      </c>
      <c r="R188" s="21">
        <v>5.4898129418005759</v>
      </c>
    </row>
    <row r="189" spans="1:18" ht="22.7" customHeight="1" x14ac:dyDescent="0.2">
      <c r="A189" s="20" t="s">
        <v>28</v>
      </c>
      <c r="B189" s="21">
        <v>-0.31</v>
      </c>
      <c r="C189" s="21">
        <v>-24.58</v>
      </c>
      <c r="D189" s="21">
        <v>-4.49</v>
      </c>
      <c r="E189" s="21">
        <v>28.79</v>
      </c>
      <c r="F189" s="21">
        <v>0.4</v>
      </c>
      <c r="G189" s="21">
        <v>-3.8</v>
      </c>
      <c r="H189" s="21">
        <v>32.5</v>
      </c>
      <c r="I189" s="21">
        <v>26.6</v>
      </c>
      <c r="J189" s="21">
        <v>20.9</v>
      </c>
      <c r="K189" s="21">
        <v>-9.4</v>
      </c>
      <c r="L189" s="21">
        <v>12.6</v>
      </c>
      <c r="M189" s="21">
        <v>20.7</v>
      </c>
      <c r="N189" s="21">
        <v>-9.4</v>
      </c>
      <c r="O189" s="21">
        <v>-18.7</v>
      </c>
      <c r="P189" s="21">
        <v>-6.8493150684653674</v>
      </c>
      <c r="Q189" s="21">
        <v>-15.196078431395089</v>
      </c>
      <c r="R189" s="21">
        <v>3.7719790055106506</v>
      </c>
    </row>
    <row r="190" spans="1:18" ht="22.7" customHeight="1" x14ac:dyDescent="0.2">
      <c r="A190" s="20" t="s">
        <v>29</v>
      </c>
      <c r="B190" s="21">
        <v>-1.97</v>
      </c>
      <c r="C190" s="21">
        <v>-19.88</v>
      </c>
      <c r="D190" s="21">
        <v>-10.99</v>
      </c>
      <c r="E190" s="21">
        <v>22.09</v>
      </c>
      <c r="F190" s="21">
        <v>-4.5999999999999996</v>
      </c>
      <c r="G190" s="21">
        <v>15.7</v>
      </c>
      <c r="H190" s="21">
        <v>22.6</v>
      </c>
      <c r="I190" s="21">
        <v>24.8</v>
      </c>
      <c r="J190" s="21">
        <v>-5</v>
      </c>
      <c r="K190" s="21">
        <v>14.9</v>
      </c>
      <c r="L190" s="21">
        <v>7.5</v>
      </c>
      <c r="M190" s="21">
        <v>16.399999999999999</v>
      </c>
      <c r="N190" s="21">
        <v>-1.8</v>
      </c>
      <c r="O190" s="21">
        <v>-12.5</v>
      </c>
      <c r="P190" s="21">
        <v>-13.306451612871939</v>
      </c>
      <c r="Q190" s="21">
        <v>-21.279069767415436</v>
      </c>
      <c r="R190" s="21">
        <v>6.203044412226566</v>
      </c>
    </row>
    <row r="191" spans="1:18" ht="22.7" customHeight="1" x14ac:dyDescent="0.2">
      <c r="A191" s="20" t="s">
        <v>30</v>
      </c>
      <c r="B191" s="21">
        <v>-13.59</v>
      </c>
      <c r="C191" s="21">
        <v>-14.66</v>
      </c>
      <c r="D191" s="21">
        <v>-16.23</v>
      </c>
      <c r="E191" s="21">
        <v>32.090000000000003</v>
      </c>
      <c r="F191" s="21">
        <v>5.4</v>
      </c>
      <c r="G191" s="21">
        <v>10.1</v>
      </c>
      <c r="H191" s="21">
        <v>26.1</v>
      </c>
      <c r="I191" s="21">
        <v>2.4</v>
      </c>
      <c r="J191" s="21">
        <v>9.3000000000000007</v>
      </c>
      <c r="K191" s="21">
        <v>19.2</v>
      </c>
      <c r="L191" s="21">
        <v>3.8</v>
      </c>
      <c r="M191" s="21">
        <v>26.3</v>
      </c>
      <c r="N191" s="21">
        <v>-12.7</v>
      </c>
      <c r="O191" s="21">
        <v>-17.399999999999999</v>
      </c>
      <c r="P191" s="21">
        <v>-15.56256572034178</v>
      </c>
      <c r="Q191" s="21">
        <v>-12.951432129471318</v>
      </c>
      <c r="R191" s="21">
        <v>14.112062828735894</v>
      </c>
    </row>
    <row r="192" spans="1:18" ht="22.7" customHeight="1" x14ac:dyDescent="0.2">
      <c r="A192" s="20" t="s">
        <v>31</v>
      </c>
      <c r="B192" s="21">
        <v>-17.36</v>
      </c>
      <c r="C192" s="21">
        <v>1.1000000000000001</v>
      </c>
      <c r="D192" s="21">
        <v>-4.0199999999999996</v>
      </c>
      <c r="E192" s="21">
        <v>15.41</v>
      </c>
      <c r="F192" s="21">
        <v>-2.2999999999999998</v>
      </c>
      <c r="G192" s="21">
        <v>10</v>
      </c>
      <c r="H192" s="21">
        <v>20.3</v>
      </c>
      <c r="I192" s="21">
        <v>28.8</v>
      </c>
      <c r="J192" s="21">
        <v>18.8</v>
      </c>
      <c r="K192" s="21">
        <v>-4</v>
      </c>
      <c r="L192" s="21">
        <v>3.6</v>
      </c>
      <c r="M192" s="21">
        <v>-9.5</v>
      </c>
      <c r="N192" s="21">
        <v>13.9</v>
      </c>
      <c r="O192" s="21">
        <v>-4.5999999999999996</v>
      </c>
      <c r="P192" s="21">
        <v>-21.651560926439661</v>
      </c>
      <c r="Q192" s="21">
        <v>-14.26735218519547</v>
      </c>
      <c r="R192" s="21">
        <v>10.722781540178561</v>
      </c>
    </row>
    <row r="193" spans="1:18" ht="22.7" customHeight="1" x14ac:dyDescent="0.2">
      <c r="A193" s="20" t="s">
        <v>32</v>
      </c>
      <c r="B193" s="21">
        <v>-11.63</v>
      </c>
      <c r="C193" s="21">
        <v>-9.94</v>
      </c>
      <c r="D193" s="21">
        <v>-3.76</v>
      </c>
      <c r="E193" s="21">
        <v>9.77</v>
      </c>
      <c r="F193" s="21">
        <v>-0.6</v>
      </c>
      <c r="G193" s="21">
        <v>18</v>
      </c>
      <c r="H193" s="21">
        <v>30</v>
      </c>
      <c r="I193" s="21">
        <v>-7.4</v>
      </c>
      <c r="J193" s="21">
        <v>19.899999999999999</v>
      </c>
      <c r="K193" s="21">
        <v>15.7</v>
      </c>
      <c r="L193" s="21">
        <v>-3.9</v>
      </c>
      <c r="M193" s="21">
        <v>24.1</v>
      </c>
      <c r="N193" s="21">
        <v>-4.4000000000000004</v>
      </c>
      <c r="O193" s="21">
        <v>-11.2</v>
      </c>
      <c r="P193" s="21">
        <v>-23.885034687832384</v>
      </c>
      <c r="Q193" s="21">
        <v>-13.671874999982936</v>
      </c>
      <c r="R193" s="21">
        <v>13.601611752893938</v>
      </c>
    </row>
    <row r="194" spans="1:18" ht="22.7" customHeight="1" x14ac:dyDescent="0.2">
      <c r="A194" s="20" t="s">
        <v>33</v>
      </c>
      <c r="B194" s="21">
        <v>-16.649999999999999</v>
      </c>
      <c r="C194" s="21">
        <v>-14.64</v>
      </c>
      <c r="D194" s="21">
        <v>6.02</v>
      </c>
      <c r="E194" s="21">
        <v>17.25</v>
      </c>
      <c r="F194" s="21">
        <v>2.8</v>
      </c>
      <c r="G194" s="21">
        <v>12.2</v>
      </c>
      <c r="H194" s="21">
        <v>22</v>
      </c>
      <c r="I194" s="21">
        <v>-20.3</v>
      </c>
      <c r="J194" s="21">
        <v>37.200000000000003</v>
      </c>
      <c r="K194" s="21">
        <v>30.3</v>
      </c>
      <c r="L194" s="21">
        <v>-2.7</v>
      </c>
      <c r="M194" s="21">
        <v>4.5999999999999996</v>
      </c>
      <c r="N194" s="21">
        <v>4.4000000000000004</v>
      </c>
      <c r="O194" s="21">
        <v>-9.5</v>
      </c>
      <c r="P194" s="21">
        <v>-24.36647173487686</v>
      </c>
      <c r="Q194" s="21">
        <v>-9.2783505154507946</v>
      </c>
      <c r="R194" s="21" t="s">
        <v>48</v>
      </c>
    </row>
    <row r="195" spans="1:18" ht="22.7" customHeight="1" x14ac:dyDescent="0.2">
      <c r="A195" s="20" t="s">
        <v>34</v>
      </c>
      <c r="B195" s="21">
        <v>-19.32</v>
      </c>
      <c r="C195" s="21">
        <v>-9.94</v>
      </c>
      <c r="D195" s="21">
        <v>14.77</v>
      </c>
      <c r="E195" s="21">
        <v>18.71</v>
      </c>
      <c r="F195" s="21">
        <v>0.7</v>
      </c>
      <c r="G195" s="21">
        <v>8.1999999999999993</v>
      </c>
      <c r="H195" s="21">
        <v>13.6</v>
      </c>
      <c r="I195" s="21">
        <v>-4.5999999999999996</v>
      </c>
      <c r="J195" s="21">
        <v>28.3</v>
      </c>
      <c r="K195" s="21">
        <v>26</v>
      </c>
      <c r="L195" s="21">
        <v>-0.7</v>
      </c>
      <c r="M195" s="21">
        <v>6.8</v>
      </c>
      <c r="N195" s="21">
        <v>0</v>
      </c>
      <c r="O195" s="21">
        <v>-8.6</v>
      </c>
      <c r="P195" s="21">
        <v>-19.999999999963279</v>
      </c>
      <c r="Q195" s="21">
        <v>-13.488372092997103</v>
      </c>
      <c r="R195" s="21" t="s">
        <v>48</v>
      </c>
    </row>
    <row r="196" spans="1:18" ht="12" customHeight="1" x14ac:dyDescent="0.2">
      <c r="A196" s="20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ht="31.7" customHeight="1" x14ac:dyDescent="0.2">
      <c r="A197" s="22" t="s">
        <v>35</v>
      </c>
      <c r="B197" s="23">
        <v>-3.58</v>
      </c>
      <c r="C197" s="23">
        <v>-17</v>
      </c>
      <c r="D197" s="23">
        <v>-7.2</v>
      </c>
      <c r="E197" s="23">
        <v>17.8</v>
      </c>
      <c r="F197" s="23">
        <v>1.5</v>
      </c>
      <c r="G197" s="23">
        <v>7.2</v>
      </c>
      <c r="H197" s="23">
        <v>22.6</v>
      </c>
      <c r="I197" s="23">
        <v>11.9</v>
      </c>
      <c r="J197" s="23">
        <v>11.1</v>
      </c>
      <c r="K197" s="23">
        <v>14.1</v>
      </c>
      <c r="L197" s="23">
        <v>6.1</v>
      </c>
      <c r="M197" s="23">
        <v>7.3</v>
      </c>
      <c r="N197" s="23">
        <v>1.5</v>
      </c>
      <c r="O197" s="23">
        <v>-9.4</v>
      </c>
      <c r="P197" s="23">
        <v>-17.8</v>
      </c>
      <c r="Q197" s="23">
        <v>-14</v>
      </c>
      <c r="R197" s="23">
        <v>1.7</v>
      </c>
    </row>
    <row r="198" spans="1:18" ht="22.7" customHeight="1" x14ac:dyDescent="0.2">
      <c r="Q198" s="25"/>
    </row>
    <row r="199" spans="1:18" ht="22.7" customHeight="1" x14ac:dyDescent="0.2">
      <c r="A199" s="32" t="s">
        <v>46</v>
      </c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27"/>
      <c r="R199" s="27"/>
    </row>
    <row r="200" spans="1:18" ht="22.7" customHeight="1" x14ac:dyDescent="0.2">
      <c r="A200" s="31" t="s">
        <v>22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26"/>
      <c r="R200" s="26"/>
    </row>
    <row r="201" spans="1:18" ht="22.7" customHeight="1" x14ac:dyDescent="0.2">
      <c r="A201" s="18"/>
      <c r="B201" s="19">
        <v>2001</v>
      </c>
      <c r="C201" s="19">
        <v>2002</v>
      </c>
      <c r="D201" s="19">
        <v>2003</v>
      </c>
      <c r="E201" s="19">
        <v>2004</v>
      </c>
      <c r="F201" s="19">
        <v>2005</v>
      </c>
      <c r="G201" s="19">
        <v>2006</v>
      </c>
      <c r="H201" s="19">
        <v>2007</v>
      </c>
      <c r="I201" s="19">
        <v>2008</v>
      </c>
      <c r="J201" s="19">
        <v>2009</v>
      </c>
      <c r="K201" s="19">
        <v>2010</v>
      </c>
      <c r="L201" s="19">
        <v>2011</v>
      </c>
      <c r="M201" s="19">
        <v>2012</v>
      </c>
      <c r="N201" s="19">
        <v>2013</v>
      </c>
      <c r="O201" s="19">
        <v>2014</v>
      </c>
      <c r="P201" s="19">
        <v>2015</v>
      </c>
      <c r="Q201" s="19">
        <v>2016</v>
      </c>
      <c r="R201" s="19">
        <v>2017</v>
      </c>
    </row>
    <row r="202" spans="1:18" ht="22.7" customHeight="1" x14ac:dyDescent="0.2">
      <c r="A202" s="20" t="s">
        <v>23</v>
      </c>
      <c r="B202" s="29" t="s">
        <v>20</v>
      </c>
      <c r="C202" s="21" t="s">
        <v>20</v>
      </c>
      <c r="D202" s="21" t="s">
        <v>20</v>
      </c>
      <c r="E202" s="21">
        <v>-6.76</v>
      </c>
      <c r="F202" s="21">
        <v>1.2</v>
      </c>
      <c r="G202" s="21">
        <v>-2.2000000000000002</v>
      </c>
      <c r="H202" s="21">
        <v>8</v>
      </c>
      <c r="I202" s="21">
        <v>9.6</v>
      </c>
      <c r="J202" s="21">
        <v>-12.5</v>
      </c>
      <c r="K202" s="21">
        <v>9.6</v>
      </c>
      <c r="L202" s="21">
        <v>16.399999999999999</v>
      </c>
      <c r="M202" s="21">
        <v>14.5</v>
      </c>
      <c r="N202" s="21">
        <v>11</v>
      </c>
      <c r="O202" s="21">
        <v>4.4000000000000004</v>
      </c>
      <c r="P202" s="21">
        <v>-2.789518174143113</v>
      </c>
      <c r="Q202" s="21">
        <v>-17.999999999935756</v>
      </c>
      <c r="R202" s="21">
        <v>4.6665570255132183</v>
      </c>
    </row>
    <row r="203" spans="1:18" ht="22.7" customHeight="1" x14ac:dyDescent="0.2">
      <c r="A203" s="20" t="s">
        <v>24</v>
      </c>
      <c r="B203" s="29" t="s">
        <v>20</v>
      </c>
      <c r="C203" s="21" t="s">
        <v>20</v>
      </c>
      <c r="D203" s="21" t="s">
        <v>20</v>
      </c>
      <c r="E203" s="21">
        <v>-10.85</v>
      </c>
      <c r="F203" s="21">
        <v>-4.3</v>
      </c>
      <c r="G203" s="21">
        <v>-2.5</v>
      </c>
      <c r="H203" s="21">
        <v>5.5</v>
      </c>
      <c r="I203" s="21">
        <v>18.8</v>
      </c>
      <c r="J203" s="21">
        <v>-12.7</v>
      </c>
      <c r="K203" s="21">
        <v>15</v>
      </c>
      <c r="L203" s="21">
        <v>19.2</v>
      </c>
      <c r="M203" s="21">
        <v>8.5</v>
      </c>
      <c r="N203" s="21">
        <v>4.4000000000000004</v>
      </c>
      <c r="O203" s="21">
        <v>16.7</v>
      </c>
      <c r="P203" s="21">
        <v>-12.858384013927182</v>
      </c>
      <c r="Q203" s="21">
        <v>-11.066799601193544</v>
      </c>
      <c r="R203" s="21">
        <v>-1.9524175790071707</v>
      </c>
    </row>
    <row r="204" spans="1:18" ht="22.7" customHeight="1" x14ac:dyDescent="0.2">
      <c r="A204" s="20" t="s">
        <v>25</v>
      </c>
      <c r="B204" s="29" t="s">
        <v>20</v>
      </c>
      <c r="C204" s="21" t="s">
        <v>20</v>
      </c>
      <c r="D204" s="21" t="s">
        <v>20</v>
      </c>
      <c r="E204" s="21">
        <v>11.86</v>
      </c>
      <c r="F204" s="21">
        <v>-10.199999999999999</v>
      </c>
      <c r="G204" s="21">
        <v>1.8</v>
      </c>
      <c r="H204" s="21">
        <v>4.3</v>
      </c>
      <c r="I204" s="21">
        <v>5.5</v>
      </c>
      <c r="J204" s="21">
        <v>-4.3</v>
      </c>
      <c r="K204" s="21">
        <v>20.2</v>
      </c>
      <c r="L204" s="21">
        <v>6.3</v>
      </c>
      <c r="M204" s="21">
        <v>16.899999999999999</v>
      </c>
      <c r="N204" s="21">
        <v>0</v>
      </c>
      <c r="O204" s="21">
        <v>1.3</v>
      </c>
      <c r="P204" s="21">
        <v>2.9064486830987724</v>
      </c>
      <c r="Q204" s="21">
        <v>-14.739629302736013</v>
      </c>
      <c r="R204" s="21">
        <v>9.6426269341644009</v>
      </c>
    </row>
    <row r="205" spans="1:18" ht="22.7" customHeight="1" x14ac:dyDescent="0.2">
      <c r="A205" s="20" t="s">
        <v>26</v>
      </c>
      <c r="B205" s="29" t="s">
        <v>20</v>
      </c>
      <c r="C205" s="21" t="s">
        <v>20</v>
      </c>
      <c r="D205" s="21" t="s">
        <v>20</v>
      </c>
      <c r="E205" s="21">
        <v>1.93</v>
      </c>
      <c r="F205" s="21">
        <v>-3.2</v>
      </c>
      <c r="G205" s="21">
        <v>-9.6</v>
      </c>
      <c r="H205" s="21">
        <v>11</v>
      </c>
      <c r="I205" s="21">
        <v>19.5</v>
      </c>
      <c r="J205" s="21">
        <v>-15.8</v>
      </c>
      <c r="K205" s="21">
        <v>19.7</v>
      </c>
      <c r="L205" s="21">
        <v>9.6999999999999993</v>
      </c>
      <c r="M205" s="21">
        <v>13.1</v>
      </c>
      <c r="N205" s="21">
        <v>16.3</v>
      </c>
      <c r="O205" s="21">
        <v>-5.8</v>
      </c>
      <c r="P205" s="21">
        <v>-4.1284403670516667</v>
      </c>
      <c r="Q205" s="21">
        <v>-13.014354066946531</v>
      </c>
      <c r="R205" s="21">
        <v>-1.3758294718769104</v>
      </c>
    </row>
    <row r="206" spans="1:18" ht="22.7" customHeight="1" x14ac:dyDescent="0.2">
      <c r="A206" s="20" t="s">
        <v>27</v>
      </c>
      <c r="B206" s="29" t="s">
        <v>20</v>
      </c>
      <c r="C206" s="21" t="s">
        <v>20</v>
      </c>
      <c r="D206" s="21" t="s">
        <v>20</v>
      </c>
      <c r="E206" s="21">
        <v>0.97</v>
      </c>
      <c r="F206" s="21">
        <v>-7</v>
      </c>
      <c r="G206" s="21">
        <v>3.9</v>
      </c>
      <c r="H206" s="21">
        <v>17</v>
      </c>
      <c r="I206" s="21">
        <v>6.2</v>
      </c>
      <c r="J206" s="21">
        <v>-8.3000000000000007</v>
      </c>
      <c r="K206" s="21">
        <v>20.2</v>
      </c>
      <c r="L206" s="21">
        <v>11.7</v>
      </c>
      <c r="M206" s="21">
        <v>4.3</v>
      </c>
      <c r="N206" s="21">
        <v>4.9000000000000004</v>
      </c>
      <c r="O206" s="21">
        <v>1.8</v>
      </c>
      <c r="P206" s="21">
        <v>-11.34812286695589</v>
      </c>
      <c r="Q206" s="21">
        <v>-10.587102983601115</v>
      </c>
      <c r="R206" s="21">
        <v>9.4943769067542316</v>
      </c>
    </row>
    <row r="207" spans="1:18" ht="22.7" customHeight="1" x14ac:dyDescent="0.2">
      <c r="A207" s="20" t="s">
        <v>28</v>
      </c>
      <c r="B207" s="29" t="s">
        <v>20</v>
      </c>
      <c r="C207" s="21" t="s">
        <v>20</v>
      </c>
      <c r="D207" s="21" t="s">
        <v>20</v>
      </c>
      <c r="E207" s="21">
        <v>9.66</v>
      </c>
      <c r="F207" s="21">
        <v>-5.6</v>
      </c>
      <c r="G207" s="21">
        <v>4.3</v>
      </c>
      <c r="H207" s="21">
        <v>11.4</v>
      </c>
      <c r="I207" s="21">
        <v>9.8000000000000007</v>
      </c>
      <c r="J207" s="21">
        <v>-5.5</v>
      </c>
      <c r="K207" s="21">
        <v>11.2</v>
      </c>
      <c r="L207" s="21">
        <v>13.5</v>
      </c>
      <c r="M207" s="21">
        <v>0.5</v>
      </c>
      <c r="N207" s="21">
        <v>4.8</v>
      </c>
      <c r="O207" s="21">
        <v>-4.5999999999999996</v>
      </c>
      <c r="P207" s="21">
        <v>1.3579049465728188</v>
      </c>
      <c r="Q207" s="21">
        <v>-9.5693779903888725</v>
      </c>
      <c r="R207" s="21">
        <v>6.6748159094606629</v>
      </c>
    </row>
    <row r="208" spans="1:18" ht="22.7" customHeight="1" x14ac:dyDescent="0.2">
      <c r="A208" s="20" t="s">
        <v>29</v>
      </c>
      <c r="B208" s="29" t="s">
        <v>20</v>
      </c>
      <c r="C208" s="21" t="s">
        <v>20</v>
      </c>
      <c r="D208" s="21" t="s">
        <v>20</v>
      </c>
      <c r="E208" s="21">
        <v>7.17</v>
      </c>
      <c r="F208" s="21">
        <v>-11</v>
      </c>
      <c r="G208" s="21">
        <v>11.2</v>
      </c>
      <c r="H208" s="21">
        <v>8.6999999999999993</v>
      </c>
      <c r="I208" s="21">
        <v>19.3</v>
      </c>
      <c r="J208" s="21">
        <v>-12.5</v>
      </c>
      <c r="K208" s="21">
        <v>14.9</v>
      </c>
      <c r="L208" s="21">
        <v>6.3</v>
      </c>
      <c r="M208" s="21">
        <v>5.5</v>
      </c>
      <c r="N208" s="21">
        <v>10.5</v>
      </c>
      <c r="O208" s="21">
        <v>-3.3</v>
      </c>
      <c r="P208" s="21">
        <v>-7.1005917159474468</v>
      </c>
      <c r="Q208" s="21">
        <v>-12.556869881730726</v>
      </c>
      <c r="R208" s="21">
        <v>10.994855663954572</v>
      </c>
    </row>
    <row r="209" spans="1:18" ht="22.7" customHeight="1" x14ac:dyDescent="0.2">
      <c r="A209" s="20" t="s">
        <v>30</v>
      </c>
      <c r="B209" s="29" t="s">
        <v>20</v>
      </c>
      <c r="C209" s="21" t="s">
        <v>20</v>
      </c>
      <c r="D209" s="21" t="s">
        <v>20</v>
      </c>
      <c r="E209" s="21">
        <v>8.16</v>
      </c>
      <c r="F209" s="21">
        <v>-5.4</v>
      </c>
      <c r="G209" s="21">
        <v>12</v>
      </c>
      <c r="H209" s="21">
        <v>10.199999999999999</v>
      </c>
      <c r="I209" s="21">
        <v>3.4</v>
      </c>
      <c r="J209" s="21">
        <v>-5.9</v>
      </c>
      <c r="K209" s="21">
        <v>20</v>
      </c>
      <c r="L209" s="21">
        <v>6.6</v>
      </c>
      <c r="M209" s="21">
        <v>8.6</v>
      </c>
      <c r="N209" s="21">
        <v>4</v>
      </c>
      <c r="O209" s="21">
        <v>-5.7</v>
      </c>
      <c r="P209" s="21">
        <v>-9.2307692307737952</v>
      </c>
      <c r="Q209" s="21">
        <v>-6.8738229754461315</v>
      </c>
      <c r="R209" s="21">
        <v>13.047919334082071</v>
      </c>
    </row>
    <row r="210" spans="1:18" ht="22.7" customHeight="1" x14ac:dyDescent="0.2">
      <c r="A210" s="20" t="s">
        <v>31</v>
      </c>
      <c r="B210" s="29" t="s">
        <v>20</v>
      </c>
      <c r="C210" s="21" t="s">
        <v>20</v>
      </c>
      <c r="D210" s="21" t="s">
        <v>20</v>
      </c>
      <c r="E210" s="21">
        <v>3.11</v>
      </c>
      <c r="F210" s="21">
        <v>-9.1999999999999993</v>
      </c>
      <c r="G210" s="21">
        <v>13.5</v>
      </c>
      <c r="H210" s="21">
        <v>9</v>
      </c>
      <c r="I210" s="21">
        <v>14.2</v>
      </c>
      <c r="J210" s="21">
        <v>-8.1999999999999993</v>
      </c>
      <c r="K210" s="21">
        <v>17</v>
      </c>
      <c r="L210" s="21">
        <v>6.4</v>
      </c>
      <c r="M210" s="21">
        <v>0.6</v>
      </c>
      <c r="N210" s="21">
        <v>10.4</v>
      </c>
      <c r="O210" s="21">
        <v>-0.1</v>
      </c>
      <c r="P210" s="21">
        <v>-12.667785234910056</v>
      </c>
      <c r="Q210" s="21">
        <v>-10.662824207482569</v>
      </c>
      <c r="R210" s="21">
        <v>15.547126374674992</v>
      </c>
    </row>
    <row r="211" spans="1:18" ht="22.7" customHeight="1" x14ac:dyDescent="0.2">
      <c r="A211" s="20" t="s">
        <v>32</v>
      </c>
      <c r="B211" s="29" t="s">
        <v>20</v>
      </c>
      <c r="C211" s="21" t="s">
        <v>20</v>
      </c>
      <c r="D211" s="21" t="s">
        <v>20</v>
      </c>
      <c r="E211" s="21">
        <v>-4.04</v>
      </c>
      <c r="F211" s="21">
        <v>-6.6</v>
      </c>
      <c r="G211" s="21">
        <v>15</v>
      </c>
      <c r="H211" s="21">
        <v>16.8</v>
      </c>
      <c r="I211" s="21">
        <v>3.7</v>
      </c>
      <c r="J211" s="21">
        <v>-4.4000000000000004</v>
      </c>
      <c r="K211" s="21">
        <v>9</v>
      </c>
      <c r="L211" s="21">
        <v>6.8</v>
      </c>
      <c r="M211" s="21">
        <v>13.5</v>
      </c>
      <c r="N211" s="21">
        <v>6.9</v>
      </c>
      <c r="O211" s="21">
        <v>-0.2</v>
      </c>
      <c r="P211" s="21">
        <v>-15.764705882306062</v>
      </c>
      <c r="Q211" s="21">
        <v>-13.500931098726898</v>
      </c>
      <c r="R211" s="21">
        <v>18.573359645763034</v>
      </c>
    </row>
    <row r="212" spans="1:18" ht="22.7" customHeight="1" x14ac:dyDescent="0.2">
      <c r="A212" s="20" t="s">
        <v>33</v>
      </c>
      <c r="B212" s="29" t="s">
        <v>20</v>
      </c>
      <c r="C212" s="21" t="s">
        <v>20</v>
      </c>
      <c r="D212" s="21" t="s">
        <v>20</v>
      </c>
      <c r="E212" s="21">
        <v>5.61</v>
      </c>
      <c r="F212" s="21">
        <v>-4.5</v>
      </c>
      <c r="G212" s="21">
        <v>10.3</v>
      </c>
      <c r="H212" s="21">
        <v>14.5</v>
      </c>
      <c r="I212" s="21">
        <v>-6.1</v>
      </c>
      <c r="J212" s="21">
        <v>4.4000000000000004</v>
      </c>
      <c r="K212" s="21">
        <v>15.8</v>
      </c>
      <c r="L212" s="21">
        <v>5.9</v>
      </c>
      <c r="M212" s="21">
        <v>5.6</v>
      </c>
      <c r="N212" s="21">
        <v>5.2</v>
      </c>
      <c r="O212" s="21">
        <v>-2.4</v>
      </c>
      <c r="P212" s="21">
        <v>-13.628762541794559</v>
      </c>
      <c r="Q212" s="21">
        <v>-4.2594385284972276</v>
      </c>
      <c r="R212" s="21" t="s">
        <v>48</v>
      </c>
    </row>
    <row r="213" spans="1:18" ht="22.7" customHeight="1" x14ac:dyDescent="0.2">
      <c r="A213" s="20" t="s">
        <v>34</v>
      </c>
      <c r="B213" s="29" t="s">
        <v>20</v>
      </c>
      <c r="C213" s="21" t="s">
        <v>20</v>
      </c>
      <c r="D213" s="21" t="s">
        <v>20</v>
      </c>
      <c r="E213" s="21">
        <v>4.1500000000000004</v>
      </c>
      <c r="F213" s="21">
        <v>-5.6</v>
      </c>
      <c r="G213" s="21">
        <v>-2.4</v>
      </c>
      <c r="H213" s="21">
        <v>10.5</v>
      </c>
      <c r="I213" s="21">
        <v>-3.6</v>
      </c>
      <c r="J213" s="21">
        <v>7.3</v>
      </c>
      <c r="K213" s="21">
        <v>16.399999999999999</v>
      </c>
      <c r="L213" s="21">
        <v>5.0999999999999996</v>
      </c>
      <c r="M213" s="21">
        <v>7.1</v>
      </c>
      <c r="N213" s="21">
        <v>5.6</v>
      </c>
      <c r="O213" s="21">
        <v>1</v>
      </c>
      <c r="P213" s="21">
        <v>-12.522522522569467</v>
      </c>
      <c r="Q213" s="21">
        <v>-1.6477857878349655</v>
      </c>
      <c r="R213" s="21" t="s">
        <v>48</v>
      </c>
    </row>
    <row r="214" spans="1:18" ht="12" customHeight="1" x14ac:dyDescent="0.2">
      <c r="A214" s="20"/>
      <c r="B214" s="29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ht="31.7" customHeight="1" x14ac:dyDescent="0.2">
      <c r="A215" s="22" t="s">
        <v>35</v>
      </c>
      <c r="B215" s="30" t="s">
        <v>20</v>
      </c>
      <c r="C215" s="23" t="s">
        <v>20</v>
      </c>
      <c r="D215" s="23" t="s">
        <v>20</v>
      </c>
      <c r="E215" s="23">
        <v>2.4</v>
      </c>
      <c r="F215" s="23">
        <v>-6</v>
      </c>
      <c r="G215" s="23">
        <v>4.7</v>
      </c>
      <c r="H215" s="23">
        <v>10.7</v>
      </c>
      <c r="I215" s="23">
        <v>7.8</v>
      </c>
      <c r="J215" s="23">
        <v>-6.6</v>
      </c>
      <c r="K215" s="23">
        <v>15.7</v>
      </c>
      <c r="L215" s="23">
        <v>9.1</v>
      </c>
      <c r="M215" s="23">
        <v>8</v>
      </c>
      <c r="N215" s="23">
        <v>6.9</v>
      </c>
      <c r="O215" s="23">
        <v>0</v>
      </c>
      <c r="P215" s="23">
        <v>-8.4</v>
      </c>
      <c r="Q215" s="23">
        <v>-10.7</v>
      </c>
      <c r="R215" s="23">
        <v>8.6</v>
      </c>
    </row>
    <row r="216" spans="1:18" ht="22.7" customHeight="1" x14ac:dyDescent="0.2">
      <c r="Q216" s="25"/>
    </row>
    <row r="217" spans="1:18" ht="22.7" customHeight="1" x14ac:dyDescent="0.2">
      <c r="A217" s="32" t="s">
        <v>47</v>
      </c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27"/>
      <c r="R217" s="27"/>
    </row>
    <row r="218" spans="1:18" ht="22.7" customHeight="1" x14ac:dyDescent="0.2">
      <c r="A218" s="31" t="s">
        <v>22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26"/>
      <c r="R218" s="26"/>
    </row>
    <row r="219" spans="1:18" ht="22.7" customHeight="1" x14ac:dyDescent="0.2">
      <c r="A219" s="18"/>
      <c r="B219" s="19">
        <v>2001</v>
      </c>
      <c r="C219" s="19">
        <v>2002</v>
      </c>
      <c r="D219" s="19">
        <v>2003</v>
      </c>
      <c r="E219" s="19">
        <v>2004</v>
      </c>
      <c r="F219" s="19">
        <v>2005</v>
      </c>
      <c r="G219" s="19">
        <v>2006</v>
      </c>
      <c r="H219" s="19">
        <v>2007</v>
      </c>
      <c r="I219" s="19">
        <v>2008</v>
      </c>
      <c r="J219" s="19">
        <v>2009</v>
      </c>
      <c r="K219" s="19">
        <v>2010</v>
      </c>
      <c r="L219" s="19">
        <v>2011</v>
      </c>
      <c r="M219" s="19">
        <v>2012</v>
      </c>
      <c r="N219" s="19">
        <v>2013</v>
      </c>
      <c r="O219" s="19">
        <v>2014</v>
      </c>
      <c r="P219" s="19">
        <v>2015</v>
      </c>
      <c r="Q219" s="19">
        <v>2016</v>
      </c>
      <c r="R219" s="19">
        <v>2017</v>
      </c>
    </row>
    <row r="220" spans="1:18" ht="22.7" customHeight="1" x14ac:dyDescent="0.2">
      <c r="A220" s="20" t="s">
        <v>23</v>
      </c>
      <c r="B220" s="29" t="s">
        <v>20</v>
      </c>
      <c r="C220" s="21" t="s">
        <v>20</v>
      </c>
      <c r="D220" s="21" t="s">
        <v>20</v>
      </c>
      <c r="E220" s="21">
        <v>6.4</v>
      </c>
      <c r="F220" s="21">
        <v>7.5</v>
      </c>
      <c r="G220" s="21">
        <v>3.9</v>
      </c>
      <c r="H220" s="21">
        <v>10.199999999999999</v>
      </c>
      <c r="I220" s="21">
        <v>14.4</v>
      </c>
      <c r="J220" s="21">
        <v>2.9</v>
      </c>
      <c r="K220" s="21">
        <v>10.199999999999999</v>
      </c>
      <c r="L220" s="21">
        <v>11.3</v>
      </c>
      <c r="M220" s="21">
        <v>8.1999999999999993</v>
      </c>
      <c r="N220" s="21">
        <v>7</v>
      </c>
      <c r="O220" s="21">
        <v>4.7</v>
      </c>
      <c r="P220" s="21">
        <v>-4.9151027703245864</v>
      </c>
      <c r="Q220" s="21">
        <v>-14.097744360912168</v>
      </c>
      <c r="R220" s="21">
        <v>-0.10682249670486144</v>
      </c>
    </row>
    <row r="221" spans="1:18" ht="22.7" customHeight="1" x14ac:dyDescent="0.2">
      <c r="A221" s="20" t="s">
        <v>24</v>
      </c>
      <c r="B221" s="29" t="s">
        <v>20</v>
      </c>
      <c r="C221" s="21" t="s">
        <v>20</v>
      </c>
      <c r="D221" s="21" t="s">
        <v>20</v>
      </c>
      <c r="E221" s="21">
        <v>4.9000000000000004</v>
      </c>
      <c r="F221" s="21">
        <v>0.8</v>
      </c>
      <c r="G221" s="21">
        <v>3.8</v>
      </c>
      <c r="H221" s="21">
        <v>12</v>
      </c>
      <c r="I221" s="21">
        <v>18.5</v>
      </c>
      <c r="J221" s="21">
        <v>1.5</v>
      </c>
      <c r="K221" s="21">
        <v>13.7</v>
      </c>
      <c r="L221" s="21">
        <v>14.7</v>
      </c>
      <c r="M221" s="21">
        <v>3.1</v>
      </c>
      <c r="N221" s="21">
        <v>1.2</v>
      </c>
      <c r="O221" s="21">
        <v>8.3000000000000007</v>
      </c>
      <c r="P221" s="21">
        <v>-10.36168132935985</v>
      </c>
      <c r="Q221" s="21">
        <v>-5.5616139586097351</v>
      </c>
      <c r="R221" s="21">
        <v>-4.8444311167208269</v>
      </c>
    </row>
    <row r="222" spans="1:18" ht="22.7" customHeight="1" x14ac:dyDescent="0.2">
      <c r="A222" s="20" t="s">
        <v>25</v>
      </c>
      <c r="B222" s="29" t="s">
        <v>20</v>
      </c>
      <c r="C222" s="21" t="s">
        <v>20</v>
      </c>
      <c r="D222" s="21" t="s">
        <v>20</v>
      </c>
      <c r="E222" s="21">
        <v>18.899999999999999</v>
      </c>
      <c r="F222" s="21">
        <v>4.0999999999999996</v>
      </c>
      <c r="G222" s="21">
        <v>3.9</v>
      </c>
      <c r="H222" s="21">
        <v>13</v>
      </c>
      <c r="I222" s="21">
        <v>12</v>
      </c>
      <c r="J222" s="21">
        <v>6.3</v>
      </c>
      <c r="K222" s="21">
        <v>22.2</v>
      </c>
      <c r="L222" s="21">
        <v>-2.7</v>
      </c>
      <c r="M222" s="21">
        <v>10.3</v>
      </c>
      <c r="N222" s="21">
        <v>3.2</v>
      </c>
      <c r="O222" s="21">
        <v>-5.6</v>
      </c>
      <c r="P222" s="21">
        <v>-0.76849183477963878</v>
      </c>
      <c r="Q222" s="21">
        <v>-7.9380445304165548</v>
      </c>
      <c r="R222" s="21">
        <v>-1.8708838911325021</v>
      </c>
    </row>
    <row r="223" spans="1:18" ht="22.7" customHeight="1" x14ac:dyDescent="0.2">
      <c r="A223" s="20" t="s">
        <v>26</v>
      </c>
      <c r="B223" s="29" t="s">
        <v>20</v>
      </c>
      <c r="C223" s="21" t="s">
        <v>20</v>
      </c>
      <c r="D223" s="21" t="s">
        <v>20</v>
      </c>
      <c r="E223" s="21">
        <v>12.1</v>
      </c>
      <c r="F223" s="21">
        <v>3.3</v>
      </c>
      <c r="G223" s="21">
        <v>2.7</v>
      </c>
      <c r="H223" s="21">
        <v>15</v>
      </c>
      <c r="I223" s="21">
        <v>15.8</v>
      </c>
      <c r="J223" s="21">
        <v>-0.8</v>
      </c>
      <c r="K223" s="21">
        <v>12.2</v>
      </c>
      <c r="L223" s="21">
        <v>12</v>
      </c>
      <c r="M223" s="21">
        <v>2.8</v>
      </c>
      <c r="N223" s="21">
        <v>9.1999999999999993</v>
      </c>
      <c r="O223" s="21">
        <v>-0.1</v>
      </c>
      <c r="P223" s="21">
        <v>-8.2551594747249375</v>
      </c>
      <c r="Q223" s="21">
        <v>-9.2024539876541134</v>
      </c>
      <c r="R223" s="21">
        <v>-0.54283831329895449</v>
      </c>
    </row>
    <row r="224" spans="1:18" ht="22.7" customHeight="1" x14ac:dyDescent="0.2">
      <c r="A224" s="20" t="s">
        <v>27</v>
      </c>
      <c r="B224" s="29" t="s">
        <v>20</v>
      </c>
      <c r="C224" s="21" t="s">
        <v>20</v>
      </c>
      <c r="D224" s="21" t="s">
        <v>20</v>
      </c>
      <c r="E224" s="21">
        <v>12.7</v>
      </c>
      <c r="F224" s="21">
        <v>1.6</v>
      </c>
      <c r="G224" s="21">
        <v>8.6999999999999993</v>
      </c>
      <c r="H224" s="21">
        <v>13.9</v>
      </c>
      <c r="I224" s="21">
        <v>11.8</v>
      </c>
      <c r="J224" s="21">
        <v>2.8</v>
      </c>
      <c r="K224" s="21">
        <v>9.5</v>
      </c>
      <c r="L224" s="21">
        <v>12.9</v>
      </c>
      <c r="M224" s="21">
        <v>4.9000000000000004</v>
      </c>
      <c r="N224" s="21">
        <v>4.3</v>
      </c>
      <c r="O224" s="21">
        <v>0.7</v>
      </c>
      <c r="P224" s="21">
        <v>-10.39426523299224</v>
      </c>
      <c r="Q224" s="21">
        <v>-10.199999999984799</v>
      </c>
      <c r="R224" s="21">
        <v>4.8746275248090054</v>
      </c>
    </row>
    <row r="225" spans="1:18" ht="22.7" customHeight="1" x14ac:dyDescent="0.2">
      <c r="A225" s="20" t="s">
        <v>28</v>
      </c>
      <c r="B225" s="29" t="s">
        <v>20</v>
      </c>
      <c r="C225" s="21" t="s">
        <v>20</v>
      </c>
      <c r="D225" s="21" t="s">
        <v>20</v>
      </c>
      <c r="E225" s="21">
        <v>17.100000000000001</v>
      </c>
      <c r="F225" s="21">
        <v>3.1</v>
      </c>
      <c r="G225" s="21">
        <v>1.8</v>
      </c>
      <c r="H225" s="21">
        <v>17.2</v>
      </c>
      <c r="I225" s="21">
        <v>14.1</v>
      </c>
      <c r="J225" s="21">
        <v>10.4</v>
      </c>
      <c r="K225" s="21">
        <v>3.3</v>
      </c>
      <c r="L225" s="21">
        <v>9.4</v>
      </c>
      <c r="M225" s="21">
        <v>12.5</v>
      </c>
      <c r="N225" s="21">
        <v>-2</v>
      </c>
      <c r="O225" s="21">
        <v>-6</v>
      </c>
      <c r="P225" s="21">
        <v>-3.5856573704886707</v>
      </c>
      <c r="Q225" s="21">
        <v>-8.057851239639124</v>
      </c>
      <c r="R225" s="21">
        <v>4.3635134710204193</v>
      </c>
    </row>
    <row r="226" spans="1:18" ht="22.7" customHeight="1" x14ac:dyDescent="0.2">
      <c r="A226" s="20" t="s">
        <v>29</v>
      </c>
      <c r="B226" s="29" t="s">
        <v>20</v>
      </c>
      <c r="C226" s="21" t="s">
        <v>20</v>
      </c>
      <c r="D226" s="21" t="s">
        <v>20</v>
      </c>
      <c r="E226" s="21">
        <v>13.2</v>
      </c>
      <c r="F226" s="21">
        <v>0.7</v>
      </c>
      <c r="G226" s="21">
        <v>6.6</v>
      </c>
      <c r="H226" s="21">
        <v>13.4</v>
      </c>
      <c r="I226" s="21">
        <v>16.3</v>
      </c>
      <c r="J226" s="21">
        <v>0.9</v>
      </c>
      <c r="K226" s="21">
        <v>12.5</v>
      </c>
      <c r="L226" s="21">
        <v>7.2</v>
      </c>
      <c r="M226" s="21">
        <v>10.199999999999999</v>
      </c>
      <c r="N226" s="21">
        <v>3.8</v>
      </c>
      <c r="O226" s="21">
        <v>-4.9000000000000004</v>
      </c>
      <c r="P226" s="21">
        <v>-6.9573283858584194</v>
      </c>
      <c r="Q226" s="21">
        <v>-10.667996011936864</v>
      </c>
      <c r="R226" s="21">
        <v>5.6290500217370143</v>
      </c>
    </row>
    <row r="227" spans="1:18" ht="22.7" customHeight="1" x14ac:dyDescent="0.2">
      <c r="A227" s="20" t="s">
        <v>30</v>
      </c>
      <c r="B227" s="29" t="s">
        <v>20</v>
      </c>
      <c r="C227" s="21" t="s">
        <v>20</v>
      </c>
      <c r="D227" s="21" t="s">
        <v>20</v>
      </c>
      <c r="E227" s="21">
        <v>12.2</v>
      </c>
      <c r="F227" s="21">
        <v>5.6</v>
      </c>
      <c r="G227" s="21">
        <v>7.8</v>
      </c>
      <c r="H227" s="21">
        <v>15.1</v>
      </c>
      <c r="I227" s="21">
        <v>7</v>
      </c>
      <c r="J227" s="21">
        <v>5.6</v>
      </c>
      <c r="K227" s="21">
        <v>14</v>
      </c>
      <c r="L227" s="21">
        <v>5.4</v>
      </c>
      <c r="M227" s="21">
        <v>15.6</v>
      </c>
      <c r="N227" s="21">
        <v>-0.9</v>
      </c>
      <c r="O227" s="21">
        <v>-6.7</v>
      </c>
      <c r="P227" s="21">
        <v>-9.5940959409211874</v>
      </c>
      <c r="Q227" s="21">
        <v>-7.6530612245511271</v>
      </c>
      <c r="R227" s="21">
        <v>7.6778171534737316</v>
      </c>
    </row>
    <row r="228" spans="1:18" ht="22.7" customHeight="1" x14ac:dyDescent="0.2">
      <c r="A228" s="20" t="s">
        <v>31</v>
      </c>
      <c r="B228" s="29" t="s">
        <v>20</v>
      </c>
      <c r="C228" s="21" t="s">
        <v>20</v>
      </c>
      <c r="D228" s="21" t="s">
        <v>20</v>
      </c>
      <c r="E228" s="21">
        <v>9.6</v>
      </c>
      <c r="F228" s="21">
        <v>2</v>
      </c>
      <c r="G228" s="21">
        <v>10.199999999999999</v>
      </c>
      <c r="H228" s="21">
        <v>11.9</v>
      </c>
      <c r="I228" s="21">
        <v>15.9</v>
      </c>
      <c r="J228" s="21">
        <v>9.1999999999999993</v>
      </c>
      <c r="K228" s="21">
        <v>6</v>
      </c>
      <c r="L228" s="21">
        <v>4.7</v>
      </c>
      <c r="M228" s="21">
        <v>2</v>
      </c>
      <c r="N228" s="21">
        <v>7.7</v>
      </c>
      <c r="O228" s="21">
        <v>-1.2</v>
      </c>
      <c r="P228" s="21">
        <v>-11.473880597098452</v>
      </c>
      <c r="Q228" s="21">
        <v>-8.5353003161103729</v>
      </c>
      <c r="R228" s="21">
        <v>9.172083622128401</v>
      </c>
    </row>
    <row r="229" spans="1:18" ht="22.7" customHeight="1" x14ac:dyDescent="0.2">
      <c r="A229" s="20" t="s">
        <v>32</v>
      </c>
      <c r="B229" s="29" t="s">
        <v>20</v>
      </c>
      <c r="C229" s="21" t="s">
        <v>20</v>
      </c>
      <c r="D229" s="21" t="s">
        <v>20</v>
      </c>
      <c r="E229" s="21">
        <v>7.2</v>
      </c>
      <c r="F229" s="21">
        <v>1.7</v>
      </c>
      <c r="G229" s="21">
        <v>10.8</v>
      </c>
      <c r="H229" s="21">
        <v>16.5</v>
      </c>
      <c r="I229" s="21">
        <v>3.4</v>
      </c>
      <c r="J229" s="21">
        <v>11.3</v>
      </c>
      <c r="K229" s="21">
        <v>11</v>
      </c>
      <c r="L229" s="21">
        <v>1.5</v>
      </c>
      <c r="M229" s="21">
        <v>14.5</v>
      </c>
      <c r="N229" s="21">
        <v>2.2000000000000002</v>
      </c>
      <c r="O229" s="21">
        <v>-2.2999999999999998</v>
      </c>
      <c r="P229" s="21">
        <v>-11.915269196771494</v>
      </c>
      <c r="Q229" s="21">
        <v>-10.020040080168712</v>
      </c>
      <c r="R229" s="21">
        <v>7.5224984878341505</v>
      </c>
    </row>
    <row r="230" spans="1:18" ht="22.7" customHeight="1" x14ac:dyDescent="0.2">
      <c r="A230" s="20" t="s">
        <v>33</v>
      </c>
      <c r="B230" s="29" t="s">
        <v>20</v>
      </c>
      <c r="C230" s="21" t="s">
        <v>20</v>
      </c>
      <c r="D230" s="21" t="s">
        <v>20</v>
      </c>
      <c r="E230" s="21">
        <v>9.3000000000000007</v>
      </c>
      <c r="F230" s="21">
        <v>3.6</v>
      </c>
      <c r="G230" s="21">
        <v>10</v>
      </c>
      <c r="H230" s="21">
        <v>14.3</v>
      </c>
      <c r="I230" s="21">
        <v>-4.2</v>
      </c>
      <c r="J230" s="21">
        <v>16.2</v>
      </c>
      <c r="K230" s="21">
        <v>17</v>
      </c>
      <c r="L230" s="21">
        <v>3.1</v>
      </c>
      <c r="M230" s="21">
        <v>7.2</v>
      </c>
      <c r="N230" s="21">
        <v>6</v>
      </c>
      <c r="O230" s="21">
        <v>-2.4</v>
      </c>
      <c r="P230" s="21">
        <v>-13.157894736852283</v>
      </c>
      <c r="Q230" s="21">
        <v>-5.2525252525032258</v>
      </c>
      <c r="R230" s="21" t="s">
        <v>48</v>
      </c>
    </row>
    <row r="231" spans="1:18" ht="22.7" customHeight="1" x14ac:dyDescent="0.2">
      <c r="A231" s="20" t="s">
        <v>34</v>
      </c>
      <c r="B231" s="29" t="s">
        <v>20</v>
      </c>
      <c r="C231" s="21" t="s">
        <v>20</v>
      </c>
      <c r="D231" s="21" t="s">
        <v>20</v>
      </c>
      <c r="E231" s="21">
        <v>10.7</v>
      </c>
      <c r="F231" s="21">
        <v>3.3</v>
      </c>
      <c r="G231" s="21">
        <v>5.8</v>
      </c>
      <c r="H231" s="21">
        <v>10.7</v>
      </c>
      <c r="I231" s="21">
        <v>1.2</v>
      </c>
      <c r="J231" s="21">
        <v>13.9</v>
      </c>
      <c r="K231" s="21">
        <v>15</v>
      </c>
      <c r="L231" s="21">
        <v>4.3</v>
      </c>
      <c r="M231" s="21">
        <v>5.0999999999999996</v>
      </c>
      <c r="N231" s="21">
        <v>2.9</v>
      </c>
      <c r="O231" s="21">
        <v>-2.2000000000000002</v>
      </c>
      <c r="P231" s="21">
        <v>-10.960960961008226</v>
      </c>
      <c r="Q231" s="21">
        <v>-6.7453625631903602</v>
      </c>
      <c r="R231" s="21" t="s">
        <v>48</v>
      </c>
    </row>
    <row r="232" spans="1:18" ht="12" customHeight="1" x14ac:dyDescent="0.2">
      <c r="A232" s="20"/>
      <c r="B232" s="29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 ht="39.75" customHeight="1" x14ac:dyDescent="0.2">
      <c r="A233" s="22" t="s">
        <v>35</v>
      </c>
      <c r="B233" s="30" t="s">
        <v>20</v>
      </c>
      <c r="C233" s="23" t="s">
        <v>20</v>
      </c>
      <c r="D233" s="23" t="s">
        <v>20</v>
      </c>
      <c r="E233" s="23">
        <v>11.1</v>
      </c>
      <c r="F233" s="23">
        <v>3.1</v>
      </c>
      <c r="G233" s="23">
        <v>6.4</v>
      </c>
      <c r="H233" s="23">
        <v>13.6</v>
      </c>
      <c r="I233" s="23">
        <v>9.9</v>
      </c>
      <c r="J233" s="23">
        <v>6.8</v>
      </c>
      <c r="K233" s="23">
        <v>12.2</v>
      </c>
      <c r="L233" s="23">
        <v>6.6</v>
      </c>
      <c r="M233" s="23">
        <v>8</v>
      </c>
      <c r="N233" s="23">
        <v>3.6</v>
      </c>
      <c r="O233" s="23">
        <v>-1.7</v>
      </c>
      <c r="P233" s="23">
        <v>-8.6</v>
      </c>
      <c r="Q233" s="23">
        <v>-8.6999999999999993</v>
      </c>
      <c r="R233" s="23">
        <v>3.2</v>
      </c>
    </row>
    <row r="234" spans="1:18" x14ac:dyDescent="0.2">
      <c r="Q234" s="25"/>
    </row>
  </sheetData>
  <sheetProtection selectLockedCells="1" selectUnlockedCells="1"/>
  <mergeCells count="26">
    <mergeCell ref="A217:P217"/>
    <mergeCell ref="A218:P218"/>
    <mergeCell ref="A163:P163"/>
    <mergeCell ref="A164:P164"/>
    <mergeCell ref="A181:P181"/>
    <mergeCell ref="A182:P182"/>
    <mergeCell ref="A199:P199"/>
    <mergeCell ref="A200:P200"/>
    <mergeCell ref="A146:P146"/>
    <mergeCell ref="A55:P55"/>
    <mergeCell ref="A56:P56"/>
    <mergeCell ref="A73:P73"/>
    <mergeCell ref="A74:P74"/>
    <mergeCell ref="A91:P91"/>
    <mergeCell ref="A92:P92"/>
    <mergeCell ref="A109:P109"/>
    <mergeCell ref="A110:P110"/>
    <mergeCell ref="A127:P127"/>
    <mergeCell ref="A128:P128"/>
    <mergeCell ref="A145:P145"/>
    <mergeCell ref="A38:P38"/>
    <mergeCell ref="A1:R1"/>
    <mergeCell ref="A2:R2"/>
    <mergeCell ref="A19:P19"/>
    <mergeCell ref="A20:P20"/>
    <mergeCell ref="A37:P3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61" firstPageNumber="0" orientation="landscape" horizontalDpi="300" verticalDpi="300" r:id="rId1"/>
  <headerFooter alignWithMargins="0"/>
  <rowBreaks count="6" manualBreakCount="6">
    <brk id="36" max="16383" man="1"/>
    <brk id="72" max="16383" man="1"/>
    <brk id="108" max="16383" man="1"/>
    <brk id="144" max="16383" man="1"/>
    <brk id="180" max="16383" man="1"/>
    <brk id="21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topLeftCell="A4" zoomScale="75" zoomScaleNormal="75" workbookViewId="0">
      <pane ySplit="4" topLeftCell="A8" activePane="bottomLeft" state="frozen"/>
      <selection activeCell="AT4" sqref="AT4"/>
      <selection pane="bottomLeft" activeCell="A5" sqref="A5:AA23"/>
    </sheetView>
  </sheetViews>
  <sheetFormatPr defaultColWidth="9.140625" defaultRowHeight="12.75" x14ac:dyDescent="0.2"/>
  <cols>
    <col min="1" max="1" width="13.42578125" customWidth="1"/>
    <col min="2" max="25" width="7" customWidth="1"/>
    <col min="26" max="27" width="6.28515625" customWidth="1"/>
    <col min="29" max="55" width="5.7109375" customWidth="1"/>
  </cols>
  <sheetData>
    <row r="1" spans="1:27" x14ac:dyDescent="0.2">
      <c r="C1">
        <v>2</v>
      </c>
      <c r="E1">
        <v>3</v>
      </c>
      <c r="G1">
        <v>4</v>
      </c>
      <c r="I1">
        <v>5</v>
      </c>
      <c r="K1">
        <v>6</v>
      </c>
      <c r="M1">
        <v>7</v>
      </c>
      <c r="O1">
        <v>8</v>
      </c>
      <c r="Q1">
        <v>36</v>
      </c>
      <c r="S1">
        <v>37</v>
      </c>
      <c r="U1">
        <v>38</v>
      </c>
      <c r="W1">
        <v>39</v>
      </c>
      <c r="Y1">
        <v>40</v>
      </c>
      <c r="AA1">
        <v>41</v>
      </c>
    </row>
    <row r="4" spans="1:27" ht="3" customHeight="1" x14ac:dyDescent="0.2"/>
    <row r="5" spans="1:27" ht="40.5" customHeight="1" x14ac:dyDescent="0.2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83.25" customHeight="1" x14ac:dyDescent="0.2">
      <c r="A6" s="36" t="s">
        <v>1</v>
      </c>
      <c r="B6" s="34" t="s">
        <v>2</v>
      </c>
      <c r="C6" s="34"/>
      <c r="D6" s="34" t="s">
        <v>3</v>
      </c>
      <c r="E6" s="34"/>
      <c r="F6" s="34" t="s">
        <v>4</v>
      </c>
      <c r="G6" s="34"/>
      <c r="H6" s="34" t="s">
        <v>5</v>
      </c>
      <c r="I6" s="34"/>
      <c r="J6" s="34" t="s">
        <v>6</v>
      </c>
      <c r="K6" s="34"/>
      <c r="L6" s="34" t="s">
        <v>7</v>
      </c>
      <c r="M6" s="34"/>
      <c r="N6" s="34" t="s">
        <v>8</v>
      </c>
      <c r="O6" s="34"/>
      <c r="P6" s="34" t="s">
        <v>9</v>
      </c>
      <c r="Q6" s="34"/>
      <c r="R6" s="34" t="s">
        <v>10</v>
      </c>
      <c r="S6" s="34"/>
      <c r="T6" s="34" t="s">
        <v>11</v>
      </c>
      <c r="U6" s="34"/>
      <c r="V6" s="34" t="s">
        <v>12</v>
      </c>
      <c r="W6" s="34"/>
      <c r="X6" s="34" t="s">
        <v>13</v>
      </c>
      <c r="Y6" s="34"/>
    </row>
    <row r="7" spans="1:27" ht="22.7" customHeight="1" x14ac:dyDescent="0.2">
      <c r="A7" s="36"/>
      <c r="B7" s="1" t="s">
        <v>17</v>
      </c>
      <c r="C7" s="2" t="s">
        <v>18</v>
      </c>
      <c r="D7" s="1" t="s">
        <v>17</v>
      </c>
      <c r="E7" s="2" t="s">
        <v>18</v>
      </c>
      <c r="F7" s="1" t="s">
        <v>17</v>
      </c>
      <c r="G7" s="2" t="s">
        <v>18</v>
      </c>
      <c r="H7" s="1" t="s">
        <v>17</v>
      </c>
      <c r="I7" s="2" t="s">
        <v>18</v>
      </c>
      <c r="J7" s="1" t="s">
        <v>17</v>
      </c>
      <c r="K7" s="2" t="s">
        <v>18</v>
      </c>
      <c r="L7" s="1" t="s">
        <v>17</v>
      </c>
      <c r="M7" s="2" t="s">
        <v>18</v>
      </c>
      <c r="N7" s="1" t="s">
        <v>17</v>
      </c>
      <c r="O7" s="2" t="s">
        <v>18</v>
      </c>
      <c r="P7" s="1" t="s">
        <v>17</v>
      </c>
      <c r="Q7" s="2" t="s">
        <v>18</v>
      </c>
      <c r="R7" s="1" t="s">
        <v>17</v>
      </c>
      <c r="S7" s="2" t="s">
        <v>18</v>
      </c>
      <c r="T7" s="1" t="s">
        <v>17</v>
      </c>
      <c r="U7" s="2" t="s">
        <v>18</v>
      </c>
      <c r="V7" s="1" t="s">
        <v>17</v>
      </c>
      <c r="W7" s="2" t="s">
        <v>18</v>
      </c>
      <c r="X7" s="1" t="s">
        <v>17</v>
      </c>
      <c r="Y7" s="2" t="s">
        <v>18</v>
      </c>
      <c r="AA7" s="3"/>
    </row>
    <row r="8" spans="1:27" ht="30.75" customHeight="1" x14ac:dyDescent="0.2">
      <c r="A8" s="4">
        <v>42614</v>
      </c>
      <c r="B8" s="5">
        <v>-0.7</v>
      </c>
      <c r="C8" s="6"/>
      <c r="D8" s="5">
        <v>0.7</v>
      </c>
      <c r="E8" s="6"/>
      <c r="F8" s="5">
        <v>-2.1</v>
      </c>
      <c r="G8" s="6"/>
      <c r="H8" s="5">
        <v>-1</v>
      </c>
      <c r="I8" s="6"/>
      <c r="J8" s="5">
        <v>-0.4</v>
      </c>
      <c r="K8" s="6"/>
      <c r="L8" s="5">
        <v>1.1000000000000001</v>
      </c>
      <c r="M8" s="6"/>
      <c r="N8" s="5">
        <v>-0.5</v>
      </c>
      <c r="O8" s="6"/>
      <c r="P8" s="7">
        <v>1.2</v>
      </c>
      <c r="Q8" s="7"/>
      <c r="R8" s="5">
        <v>-0.9</v>
      </c>
      <c r="S8" s="6"/>
      <c r="T8" s="5">
        <v>-0.1</v>
      </c>
      <c r="U8" s="8"/>
      <c r="V8" s="5">
        <v>3.3</v>
      </c>
      <c r="W8" s="6"/>
      <c r="X8" s="5">
        <v>-1.6</v>
      </c>
      <c r="Y8" s="6"/>
      <c r="AA8" s="3"/>
    </row>
    <row r="9" spans="1:27" ht="30.75" customHeight="1" x14ac:dyDescent="0.2">
      <c r="A9" s="4">
        <v>42644</v>
      </c>
      <c r="B9" s="5">
        <v>-0.5</v>
      </c>
      <c r="C9" s="6">
        <v>-0.1</v>
      </c>
      <c r="D9" s="5">
        <v>-2.1</v>
      </c>
      <c r="E9" s="6">
        <v>-2.2000000000000002</v>
      </c>
      <c r="F9" s="5">
        <v>-0.9</v>
      </c>
      <c r="G9" s="6">
        <v>-0.3</v>
      </c>
      <c r="H9" s="5">
        <v>0.2</v>
      </c>
      <c r="I9" s="6">
        <v>1.3</v>
      </c>
      <c r="J9" s="5">
        <v>0.8</v>
      </c>
      <c r="K9" s="6">
        <v>1.8</v>
      </c>
      <c r="L9" s="5">
        <v>0.7</v>
      </c>
      <c r="M9" s="6">
        <v>1</v>
      </c>
      <c r="N9" s="5">
        <v>1.6</v>
      </c>
      <c r="O9" s="6">
        <v>1.6</v>
      </c>
      <c r="P9" s="7">
        <v>-4.9000000000000004</v>
      </c>
      <c r="Q9" s="7">
        <v>-5.2</v>
      </c>
      <c r="R9" s="5">
        <v>1.3</v>
      </c>
      <c r="S9" s="6">
        <v>2.4</v>
      </c>
      <c r="T9" s="5">
        <v>-0.1</v>
      </c>
      <c r="U9" s="8">
        <v>0.4</v>
      </c>
      <c r="V9" s="5">
        <v>-0.1</v>
      </c>
      <c r="W9" s="6">
        <v>0.6</v>
      </c>
      <c r="X9" s="5">
        <v>-1.6</v>
      </c>
      <c r="Y9" s="6">
        <v>-0.9</v>
      </c>
      <c r="AA9" s="3"/>
    </row>
    <row r="10" spans="1:27" ht="30.75" customHeight="1" x14ac:dyDescent="0.2">
      <c r="A10" s="4">
        <v>42675</v>
      </c>
      <c r="B10" s="5">
        <v>0.4</v>
      </c>
      <c r="C10" s="6">
        <v>0.3</v>
      </c>
      <c r="D10" s="5">
        <v>-0.5</v>
      </c>
      <c r="E10" s="6">
        <v>-0.5</v>
      </c>
      <c r="F10" s="5">
        <v>1.1000000000000001</v>
      </c>
      <c r="G10" s="6">
        <v>0.6</v>
      </c>
      <c r="H10" s="5">
        <v>-1.7</v>
      </c>
      <c r="I10" s="6">
        <v>-2.2999999999999998</v>
      </c>
      <c r="J10" s="5">
        <v>3.4</v>
      </c>
      <c r="K10" s="6">
        <v>3.6</v>
      </c>
      <c r="L10" s="5">
        <v>0.9</v>
      </c>
      <c r="M10" s="6">
        <v>0.8</v>
      </c>
      <c r="N10" s="5">
        <v>0.7</v>
      </c>
      <c r="O10" s="6">
        <v>0.6</v>
      </c>
      <c r="P10" s="7">
        <v>5.8</v>
      </c>
      <c r="Q10" s="7">
        <v>6</v>
      </c>
      <c r="R10" s="5">
        <v>7</v>
      </c>
      <c r="S10" s="6">
        <v>6.2</v>
      </c>
      <c r="T10" s="5">
        <v>0.4</v>
      </c>
      <c r="U10" s="8">
        <v>0.1</v>
      </c>
      <c r="V10" s="5">
        <v>-0.8</v>
      </c>
      <c r="W10" s="6">
        <v>-1.3</v>
      </c>
      <c r="X10" s="5">
        <v>3.6</v>
      </c>
      <c r="Y10" s="6">
        <v>3.2</v>
      </c>
      <c r="AA10" s="3"/>
    </row>
    <row r="11" spans="1:27" ht="30.75" customHeight="1" x14ac:dyDescent="0.2">
      <c r="A11" s="4">
        <v>42705</v>
      </c>
      <c r="B11" s="5">
        <v>-2.1</v>
      </c>
      <c r="C11" s="6">
        <v>-2.2000000000000002</v>
      </c>
      <c r="D11" s="5">
        <v>4.7</v>
      </c>
      <c r="E11" s="6">
        <v>4.7</v>
      </c>
      <c r="F11" s="5">
        <v>-4.4000000000000004</v>
      </c>
      <c r="G11" s="6">
        <v>-4.4000000000000004</v>
      </c>
      <c r="H11" s="5">
        <v>0.5</v>
      </c>
      <c r="I11" s="6">
        <v>0.2</v>
      </c>
      <c r="J11" s="5">
        <v>-4.2</v>
      </c>
      <c r="K11" s="6">
        <v>-4.7</v>
      </c>
      <c r="L11" s="5">
        <v>0.5</v>
      </c>
      <c r="M11" s="6">
        <v>0.5</v>
      </c>
      <c r="N11" s="5">
        <v>-0.7</v>
      </c>
      <c r="O11" s="6">
        <v>-0.7</v>
      </c>
      <c r="P11" s="7">
        <v>1.4</v>
      </c>
      <c r="Q11" s="7">
        <v>1.6</v>
      </c>
      <c r="R11" s="5">
        <v>-5.0999999999999996</v>
      </c>
      <c r="S11" s="6">
        <v>-5.0999999999999996</v>
      </c>
      <c r="T11" s="5">
        <v>-0.2</v>
      </c>
      <c r="U11" s="8">
        <v>-0.3</v>
      </c>
      <c r="V11" s="5">
        <v>1.8</v>
      </c>
      <c r="W11" s="6">
        <v>1.5</v>
      </c>
      <c r="X11" s="5">
        <v>4.5999999999999996</v>
      </c>
      <c r="Y11" s="6">
        <v>4.5</v>
      </c>
      <c r="AA11" s="3"/>
    </row>
    <row r="12" spans="1:27" ht="30.75" customHeight="1" x14ac:dyDescent="0.2">
      <c r="A12" s="4">
        <v>42736</v>
      </c>
      <c r="B12" s="5">
        <v>3.7</v>
      </c>
      <c r="C12" s="6">
        <v>3.7</v>
      </c>
      <c r="D12" s="5">
        <v>-3.8</v>
      </c>
      <c r="E12" s="6">
        <v>-3.7</v>
      </c>
      <c r="F12" s="5">
        <v>7.1</v>
      </c>
      <c r="G12" s="6">
        <v>7.1</v>
      </c>
      <c r="H12" s="5">
        <v>13.9</v>
      </c>
      <c r="I12" s="6">
        <v>14</v>
      </c>
      <c r="J12" s="5">
        <v>4.3</v>
      </c>
      <c r="K12" s="6">
        <v>4.4000000000000004</v>
      </c>
      <c r="L12" s="5">
        <v>2.7</v>
      </c>
      <c r="M12" s="6">
        <v>2.6</v>
      </c>
      <c r="N12" s="5">
        <v>2.6</v>
      </c>
      <c r="O12" s="6">
        <v>2.6</v>
      </c>
      <c r="P12" s="7">
        <v>-7.5</v>
      </c>
      <c r="Q12" s="7">
        <v>-7.9</v>
      </c>
      <c r="R12" s="5">
        <v>0.1</v>
      </c>
      <c r="S12" s="6">
        <v>0.1</v>
      </c>
      <c r="T12" s="5">
        <v>2.2999999999999998</v>
      </c>
      <c r="U12" s="8">
        <v>2.2999999999999998</v>
      </c>
      <c r="V12" s="5">
        <v>1</v>
      </c>
      <c r="W12" s="6">
        <v>1.4</v>
      </c>
      <c r="X12" s="5">
        <v>1</v>
      </c>
      <c r="Y12" s="6">
        <v>1</v>
      </c>
      <c r="AA12" s="3"/>
    </row>
    <row r="13" spans="1:27" ht="30.75" customHeight="1" x14ac:dyDescent="0.2">
      <c r="A13" s="4">
        <v>42767</v>
      </c>
      <c r="B13" s="5">
        <v>-0.6</v>
      </c>
      <c r="C13" s="6">
        <v>-0.6</v>
      </c>
      <c r="D13" s="5">
        <v>-1.9</v>
      </c>
      <c r="E13" s="6">
        <v>-1.9</v>
      </c>
      <c r="F13" s="5">
        <v>-0.3</v>
      </c>
      <c r="G13" s="6">
        <v>-0.3</v>
      </c>
      <c r="H13" s="5">
        <v>1.7</v>
      </c>
      <c r="I13" s="6">
        <v>1.7</v>
      </c>
      <c r="J13" s="5">
        <v>1.2</v>
      </c>
      <c r="K13" s="6">
        <v>1.2</v>
      </c>
      <c r="L13" s="5">
        <v>1.9</v>
      </c>
      <c r="M13" s="6">
        <v>2</v>
      </c>
      <c r="N13" s="5">
        <v>1.2</v>
      </c>
      <c r="O13" s="6">
        <v>1.1000000000000001</v>
      </c>
      <c r="P13" s="7">
        <v>-2.7</v>
      </c>
      <c r="Q13" s="7">
        <v>-2.5</v>
      </c>
      <c r="R13" s="5">
        <v>-2.1</v>
      </c>
      <c r="S13" s="6">
        <v>-2</v>
      </c>
      <c r="T13" s="5">
        <v>0.3</v>
      </c>
      <c r="U13" s="8">
        <v>0.4</v>
      </c>
      <c r="V13" s="5">
        <v>0.4</v>
      </c>
      <c r="W13" s="6">
        <v>0.4</v>
      </c>
      <c r="X13" s="5">
        <v>-0.1</v>
      </c>
      <c r="Y13" s="6">
        <v>-0.1</v>
      </c>
      <c r="AA13" s="3"/>
    </row>
    <row r="14" spans="1:27" ht="30.75" customHeight="1" x14ac:dyDescent="0.2">
      <c r="A14" s="4">
        <v>42795</v>
      </c>
      <c r="B14" s="5">
        <v>-1.4</v>
      </c>
      <c r="C14" s="6">
        <v>-1.3</v>
      </c>
      <c r="D14" s="5">
        <v>1.5</v>
      </c>
      <c r="E14" s="6">
        <v>1.5</v>
      </c>
      <c r="F14" s="5">
        <v>-6.5</v>
      </c>
      <c r="G14" s="6">
        <v>-6.5</v>
      </c>
      <c r="H14" s="5">
        <v>-0.9</v>
      </c>
      <c r="I14" s="6">
        <v>-0.9</v>
      </c>
      <c r="J14" s="5">
        <v>6.7</v>
      </c>
      <c r="K14" s="6">
        <v>6.7</v>
      </c>
      <c r="L14" s="5">
        <v>-0.7</v>
      </c>
      <c r="M14" s="6">
        <v>-0.7</v>
      </c>
      <c r="N14" s="5">
        <v>7.7</v>
      </c>
      <c r="O14" s="6">
        <v>7.8</v>
      </c>
      <c r="P14" s="7">
        <v>1.1000000000000001</v>
      </c>
      <c r="Q14" s="7">
        <v>1.1000000000000001</v>
      </c>
      <c r="R14" s="5">
        <v>3.2</v>
      </c>
      <c r="S14" s="6">
        <v>3</v>
      </c>
      <c r="T14" s="5">
        <v>-1.2</v>
      </c>
      <c r="U14" s="8">
        <v>-1.3</v>
      </c>
      <c r="V14" s="5">
        <v>0.5</v>
      </c>
      <c r="W14" s="6">
        <v>0.8</v>
      </c>
      <c r="X14" s="5">
        <v>1.4</v>
      </c>
      <c r="Y14" s="6">
        <v>1.4</v>
      </c>
      <c r="AA14" s="3"/>
    </row>
    <row r="15" spans="1:27" ht="30.75" customHeight="1" x14ac:dyDescent="0.2">
      <c r="A15" s="4">
        <v>42826</v>
      </c>
      <c r="B15" s="5">
        <v>1.4</v>
      </c>
      <c r="C15" s="6">
        <v>1.3</v>
      </c>
      <c r="D15" s="5">
        <v>-3.2</v>
      </c>
      <c r="E15" s="6">
        <v>-3.1</v>
      </c>
      <c r="F15" s="5">
        <v>1.8</v>
      </c>
      <c r="G15" s="6">
        <v>1.8</v>
      </c>
      <c r="H15" s="5">
        <v>3.2</v>
      </c>
      <c r="I15" s="6">
        <v>3.2</v>
      </c>
      <c r="J15" s="5">
        <v>-3.4</v>
      </c>
      <c r="K15" s="6">
        <v>-3.6</v>
      </c>
      <c r="L15" s="5">
        <v>-0.1</v>
      </c>
      <c r="M15" s="6">
        <v>-0.1</v>
      </c>
      <c r="N15" s="5">
        <v>-6.7</v>
      </c>
      <c r="O15" s="6">
        <v>-6.7</v>
      </c>
      <c r="P15" s="7">
        <v>8.1</v>
      </c>
      <c r="Q15" s="7">
        <v>8.4</v>
      </c>
      <c r="R15" s="5">
        <v>0.5</v>
      </c>
      <c r="S15" s="6">
        <v>0.5</v>
      </c>
      <c r="T15" s="5">
        <v>1.8</v>
      </c>
      <c r="U15" s="8">
        <v>1.8</v>
      </c>
      <c r="V15" s="5">
        <v>0</v>
      </c>
      <c r="W15" s="6">
        <v>-0.5</v>
      </c>
      <c r="X15" s="5">
        <v>0.3</v>
      </c>
      <c r="Y15" s="6">
        <v>0.3</v>
      </c>
      <c r="AA15" s="3"/>
    </row>
    <row r="16" spans="1:27" ht="30.75" customHeight="1" x14ac:dyDescent="0.2">
      <c r="A16" s="4">
        <v>42856</v>
      </c>
      <c r="B16" s="5">
        <v>0.4</v>
      </c>
      <c r="C16" s="6">
        <v>0.3</v>
      </c>
      <c r="D16" s="5">
        <v>3.5</v>
      </c>
      <c r="E16" s="6">
        <v>3.5</v>
      </c>
      <c r="F16" s="5">
        <v>1.1000000000000001</v>
      </c>
      <c r="G16" s="6">
        <v>1</v>
      </c>
      <c r="H16" s="5">
        <v>-7</v>
      </c>
      <c r="I16" s="6">
        <v>-7</v>
      </c>
      <c r="J16" s="5">
        <v>1.5</v>
      </c>
      <c r="K16" s="6">
        <v>1.4</v>
      </c>
      <c r="L16" s="5">
        <v>0.3</v>
      </c>
      <c r="M16" s="6">
        <v>0.2</v>
      </c>
      <c r="N16" s="5">
        <v>-4.0999999999999996</v>
      </c>
      <c r="O16" s="6">
        <v>-4.2</v>
      </c>
      <c r="P16" s="7">
        <v>-3.9</v>
      </c>
      <c r="Q16" s="7">
        <v>-4</v>
      </c>
      <c r="R16" s="5">
        <v>1.3</v>
      </c>
      <c r="S16" s="6">
        <v>1.2</v>
      </c>
      <c r="T16" s="5">
        <v>-0.6</v>
      </c>
      <c r="U16" s="8">
        <v>-0.7</v>
      </c>
      <c r="V16" s="5">
        <v>1.4</v>
      </c>
      <c r="W16" s="6">
        <v>1.9</v>
      </c>
      <c r="X16" s="5">
        <v>0.4</v>
      </c>
      <c r="Y16" s="6">
        <v>0.3</v>
      </c>
      <c r="AA16" s="3"/>
    </row>
    <row r="17" spans="1:27" ht="30.75" customHeight="1" x14ac:dyDescent="0.2">
      <c r="A17" s="4">
        <v>42887</v>
      </c>
      <c r="B17" s="5">
        <v>0.7</v>
      </c>
      <c r="C17" s="6">
        <v>0.7</v>
      </c>
      <c r="D17" s="5">
        <v>0.9</v>
      </c>
      <c r="E17" s="6">
        <v>0.8</v>
      </c>
      <c r="F17" s="5">
        <v>-0.2</v>
      </c>
      <c r="G17" s="6">
        <v>-0.2</v>
      </c>
      <c r="H17" s="5">
        <v>5.8</v>
      </c>
      <c r="I17" s="6">
        <v>5.7</v>
      </c>
      <c r="J17" s="5">
        <v>2.2000000000000002</v>
      </c>
      <c r="K17" s="6">
        <v>1.9</v>
      </c>
      <c r="L17" s="5">
        <v>1.6</v>
      </c>
      <c r="M17" s="6">
        <v>1.5</v>
      </c>
      <c r="N17" s="5">
        <v>4.5</v>
      </c>
      <c r="O17" s="6">
        <v>4.5</v>
      </c>
      <c r="P17" s="7">
        <v>-2.2000000000000002</v>
      </c>
      <c r="Q17" s="7">
        <v>-2.2000000000000002</v>
      </c>
      <c r="R17" s="5">
        <v>3.1</v>
      </c>
      <c r="S17" s="6">
        <v>3</v>
      </c>
      <c r="T17" s="5">
        <v>2.2000000000000002</v>
      </c>
      <c r="U17" s="8">
        <v>2.2000000000000002</v>
      </c>
      <c r="V17" s="5">
        <v>4.3</v>
      </c>
      <c r="W17" s="6">
        <v>3.6</v>
      </c>
      <c r="X17" s="5">
        <v>1.7</v>
      </c>
      <c r="Y17" s="6">
        <v>1.7</v>
      </c>
      <c r="AA17" s="3"/>
    </row>
    <row r="18" spans="1:27" ht="30.75" customHeight="1" x14ac:dyDescent="0.2">
      <c r="A18" s="4">
        <v>42917</v>
      </c>
      <c r="B18" s="5">
        <v>0.1</v>
      </c>
      <c r="C18" s="6">
        <v>0.1</v>
      </c>
      <c r="D18" s="5">
        <v>-0.6</v>
      </c>
      <c r="E18" s="6">
        <v>-0.6</v>
      </c>
      <c r="F18" s="5">
        <v>0.3</v>
      </c>
      <c r="G18" s="6">
        <v>0.3</v>
      </c>
      <c r="H18" s="5">
        <v>0.5</v>
      </c>
      <c r="I18" s="6">
        <v>0.5</v>
      </c>
      <c r="J18" s="5">
        <v>0.3</v>
      </c>
      <c r="K18" s="6">
        <v>0.2</v>
      </c>
      <c r="L18" s="5">
        <v>0.2</v>
      </c>
      <c r="M18" s="6">
        <v>0.2</v>
      </c>
      <c r="N18" s="5">
        <v>0.2</v>
      </c>
      <c r="O18" s="6">
        <v>0.3</v>
      </c>
      <c r="P18" s="7">
        <v>3.1</v>
      </c>
      <c r="Q18" s="7">
        <v>3.1</v>
      </c>
      <c r="R18" s="5">
        <v>-0.7</v>
      </c>
      <c r="S18" s="6">
        <v>-0.8</v>
      </c>
      <c r="T18" s="5">
        <v>0</v>
      </c>
      <c r="U18" s="8">
        <v>0</v>
      </c>
      <c r="V18" s="5">
        <v>-0.1</v>
      </c>
      <c r="W18" s="6">
        <v>0.4</v>
      </c>
      <c r="X18" s="5">
        <v>1.9</v>
      </c>
      <c r="Y18" s="6">
        <v>1.8</v>
      </c>
      <c r="AA18" s="3"/>
    </row>
    <row r="19" spans="1:27" ht="30.75" customHeight="1" x14ac:dyDescent="0.2">
      <c r="A19" s="4">
        <v>42948</v>
      </c>
      <c r="B19" s="5">
        <v>0.1</v>
      </c>
      <c r="C19" s="9">
        <v>0</v>
      </c>
      <c r="D19" s="10">
        <v>3.1</v>
      </c>
      <c r="E19" s="9">
        <v>3.2</v>
      </c>
      <c r="F19" s="5">
        <v>0.6</v>
      </c>
      <c r="G19" s="9">
        <v>0.6</v>
      </c>
      <c r="H19" s="10">
        <v>-2.9</v>
      </c>
      <c r="I19" s="9">
        <v>-2.9</v>
      </c>
      <c r="J19" s="10">
        <v>1.2</v>
      </c>
      <c r="K19" s="9">
        <v>0.9</v>
      </c>
      <c r="L19" s="10">
        <v>-0.1</v>
      </c>
      <c r="M19" s="9">
        <v>-0.5</v>
      </c>
      <c r="N19" s="10">
        <v>-2.9</v>
      </c>
      <c r="O19" s="9">
        <v>-2.9</v>
      </c>
      <c r="P19" s="5">
        <v>-9.1</v>
      </c>
      <c r="Q19" s="6">
        <v>-9</v>
      </c>
      <c r="R19" s="10">
        <v>1.4</v>
      </c>
      <c r="S19" s="9">
        <v>1.1000000000000001</v>
      </c>
      <c r="T19" s="10">
        <v>0.6</v>
      </c>
      <c r="U19" s="11">
        <v>0.6</v>
      </c>
      <c r="V19" s="10">
        <v>3.1</v>
      </c>
      <c r="W19" s="9">
        <v>3.2</v>
      </c>
      <c r="X19" s="10">
        <v>1.5</v>
      </c>
      <c r="Y19" s="9">
        <v>1.5</v>
      </c>
      <c r="AA19" s="3"/>
    </row>
    <row r="20" spans="1:27" ht="30.75" customHeight="1" x14ac:dyDescent="0.2">
      <c r="A20" s="4">
        <v>42979</v>
      </c>
      <c r="B20" s="5">
        <v>1.1000000000000001</v>
      </c>
      <c r="C20" s="11">
        <v>0.9</v>
      </c>
      <c r="D20" s="10">
        <v>0.7</v>
      </c>
      <c r="E20" s="11">
        <v>0.7</v>
      </c>
      <c r="F20" s="5">
        <v>0.9</v>
      </c>
      <c r="G20" s="11">
        <v>0.8</v>
      </c>
      <c r="H20" s="10">
        <v>0.4</v>
      </c>
      <c r="I20" s="11">
        <v>0.7</v>
      </c>
      <c r="J20" s="10">
        <v>-0.4</v>
      </c>
      <c r="K20" s="11">
        <v>-0.9</v>
      </c>
      <c r="L20" s="10">
        <v>4.9000000000000004</v>
      </c>
      <c r="M20" s="11">
        <v>4</v>
      </c>
      <c r="N20" s="10">
        <v>-4.5</v>
      </c>
      <c r="O20" s="11">
        <v>-4.4000000000000004</v>
      </c>
      <c r="P20" s="5">
        <v>-0.8</v>
      </c>
      <c r="Q20" s="8">
        <v>-0.6</v>
      </c>
      <c r="R20" s="10">
        <v>2.5</v>
      </c>
      <c r="S20" s="11">
        <v>2.2999999999999998</v>
      </c>
      <c r="T20" s="10">
        <v>1.3</v>
      </c>
      <c r="U20" s="11">
        <v>1</v>
      </c>
      <c r="V20" s="10">
        <v>-1.2</v>
      </c>
      <c r="W20" s="11">
        <v>-1.4</v>
      </c>
      <c r="X20" s="10">
        <v>2.6</v>
      </c>
      <c r="Y20" s="12">
        <v>2.2999999999999998</v>
      </c>
      <c r="Z20" s="3"/>
      <c r="AA20" s="3"/>
    </row>
    <row r="21" spans="1:27" ht="30.75" customHeight="1" x14ac:dyDescent="0.2">
      <c r="A21" s="4">
        <v>43009</v>
      </c>
      <c r="B21" s="13"/>
      <c r="C21" s="14">
        <v>-0.5</v>
      </c>
      <c r="D21" s="13"/>
      <c r="E21" s="14">
        <v>0.1</v>
      </c>
      <c r="F21" s="13"/>
      <c r="G21" s="14">
        <v>0.1</v>
      </c>
      <c r="H21" s="13"/>
      <c r="I21" s="14">
        <v>-2.1</v>
      </c>
      <c r="J21" s="13"/>
      <c r="K21" s="14">
        <v>-3</v>
      </c>
      <c r="L21" s="13"/>
      <c r="M21" s="14">
        <v>0</v>
      </c>
      <c r="N21" s="13"/>
      <c r="O21" s="14">
        <v>3.7</v>
      </c>
      <c r="P21" s="13"/>
      <c r="Q21" s="14">
        <v>2.6</v>
      </c>
      <c r="R21" s="13"/>
      <c r="S21" s="14">
        <v>-3.2</v>
      </c>
      <c r="T21" s="13"/>
      <c r="U21" s="14">
        <v>-1.4</v>
      </c>
      <c r="V21" s="13"/>
      <c r="W21" s="14">
        <v>-0.8</v>
      </c>
      <c r="X21" s="13"/>
      <c r="Y21" s="14">
        <v>-0.5</v>
      </c>
      <c r="AA21" s="3"/>
    </row>
    <row r="22" spans="1:27" x14ac:dyDescent="0.2">
      <c r="A22" t="s">
        <v>14</v>
      </c>
    </row>
    <row r="23" spans="1:27" x14ac:dyDescent="0.2">
      <c r="A23" t="s">
        <v>19</v>
      </c>
    </row>
  </sheetData>
  <sheetProtection selectLockedCells="1" selectUnlockedCells="1"/>
  <mergeCells count="14">
    <mergeCell ref="R6:S6"/>
    <mergeCell ref="T6:U6"/>
    <mergeCell ref="V6:W6"/>
    <mergeCell ref="X6:Y6"/>
    <mergeCell ref="A5:AA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" right="0" top="0" bottom="0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C46"/>
  <sheetViews>
    <sheetView showGridLines="0" tabSelected="1" topLeftCell="A4" workbookViewId="0">
      <pane ySplit="4" topLeftCell="A8" activePane="bottomLeft" state="frozen"/>
      <selection activeCell="A4" sqref="A4"/>
      <selection pane="bottomLeft" activeCell="A5" sqref="A5:AC24"/>
    </sheetView>
  </sheetViews>
  <sheetFormatPr defaultColWidth="9.140625" defaultRowHeight="12.75" x14ac:dyDescent="0.2"/>
  <cols>
    <col min="1" max="1" width="9.140625" customWidth="1"/>
    <col min="2" max="25" width="6.42578125" customWidth="1"/>
    <col min="26" max="29" width="6.28515625" customWidth="1"/>
  </cols>
  <sheetData>
    <row r="1" spans="1:29" x14ac:dyDescent="0.2">
      <c r="E1">
        <v>2</v>
      </c>
      <c r="G1">
        <v>3</v>
      </c>
      <c r="I1">
        <v>4</v>
      </c>
      <c r="K1">
        <v>5</v>
      </c>
      <c r="M1">
        <v>6</v>
      </c>
      <c r="O1">
        <v>7</v>
      </c>
      <c r="Q1">
        <v>8</v>
      </c>
      <c r="S1">
        <v>36</v>
      </c>
      <c r="U1">
        <v>37</v>
      </c>
      <c r="W1">
        <v>38</v>
      </c>
      <c r="Y1">
        <v>39</v>
      </c>
      <c r="AA1">
        <v>40</v>
      </c>
      <c r="AC1">
        <v>41</v>
      </c>
    </row>
    <row r="5" spans="1:29" x14ac:dyDescent="0.2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83.25" customHeight="1" x14ac:dyDescent="0.2">
      <c r="A6" s="36" t="s">
        <v>1</v>
      </c>
      <c r="B6" s="34" t="s">
        <v>2</v>
      </c>
      <c r="C6" s="34"/>
      <c r="D6" s="34" t="s">
        <v>3</v>
      </c>
      <c r="E6" s="34"/>
      <c r="F6" s="34" t="s">
        <v>4</v>
      </c>
      <c r="G6" s="34"/>
      <c r="H6" s="34" t="s">
        <v>5</v>
      </c>
      <c r="I6" s="34"/>
      <c r="J6" s="34" t="s">
        <v>6</v>
      </c>
      <c r="K6" s="34"/>
      <c r="L6" s="34" t="s">
        <v>7</v>
      </c>
      <c r="M6" s="34"/>
      <c r="N6" s="34" t="s">
        <v>8</v>
      </c>
      <c r="O6" s="34"/>
      <c r="P6" s="34" t="s">
        <v>9</v>
      </c>
      <c r="Q6" s="34"/>
      <c r="R6" s="34" t="s">
        <v>10</v>
      </c>
      <c r="S6" s="34"/>
      <c r="T6" s="34" t="s">
        <v>11</v>
      </c>
      <c r="U6" s="34"/>
      <c r="V6" s="34" t="s">
        <v>12</v>
      </c>
      <c r="W6" s="34"/>
      <c r="X6" s="34" t="s">
        <v>13</v>
      </c>
      <c r="Y6" s="34"/>
    </row>
    <row r="7" spans="1:29" ht="22.7" customHeight="1" x14ac:dyDescent="0.2">
      <c r="A7" s="36"/>
      <c r="B7" s="1" t="str">
        <f>VLOOKUP([2]PMC!$C$8,[2]Auxiliar!$G$6:$K$17,4,0)</f>
        <v>SET</v>
      </c>
      <c r="C7" s="2" t="str">
        <f>VLOOKUP([2]PMC!$C$8,[2]Auxiliar!$G$6:$K$17,5,0)</f>
        <v>OUT</v>
      </c>
      <c r="D7" s="1" t="str">
        <f>VLOOKUP([2]PMC!$C$8,[2]Auxiliar!$G$6:$K$17,4,0)</f>
        <v>SET</v>
      </c>
      <c r="E7" s="2" t="str">
        <f>VLOOKUP([2]PMC!$C$8,[2]Auxiliar!$G$6:$K$17,5,0)</f>
        <v>OUT</v>
      </c>
      <c r="F7" s="1" t="str">
        <f>VLOOKUP([2]PMC!$C$8,[2]Auxiliar!$G$6:$K$17,4,0)</f>
        <v>SET</v>
      </c>
      <c r="G7" s="2" t="str">
        <f>VLOOKUP([2]PMC!$C$8,[2]Auxiliar!$G$6:$K$17,5,0)</f>
        <v>OUT</v>
      </c>
      <c r="H7" s="1" t="str">
        <f>VLOOKUP([2]PMC!$C$8,[2]Auxiliar!$G$6:$K$17,4,0)</f>
        <v>SET</v>
      </c>
      <c r="I7" s="2" t="str">
        <f>VLOOKUP([2]PMC!$C$8,[2]Auxiliar!$G$6:$K$17,5,0)</f>
        <v>OUT</v>
      </c>
      <c r="J7" s="1" t="str">
        <f>VLOOKUP([2]PMC!$C$8,[2]Auxiliar!$G$6:$K$17,4,0)</f>
        <v>SET</v>
      </c>
      <c r="K7" s="2" t="str">
        <f>VLOOKUP([2]PMC!$C$8,[2]Auxiliar!$G$6:$K$17,5,0)</f>
        <v>OUT</v>
      </c>
      <c r="L7" s="1" t="str">
        <f>VLOOKUP([2]PMC!$C$8,[2]Auxiliar!$G$6:$K$17,4,0)</f>
        <v>SET</v>
      </c>
      <c r="M7" s="2" t="str">
        <f>VLOOKUP([2]PMC!$C$8,[2]Auxiliar!$G$6:$K$17,5,0)</f>
        <v>OUT</v>
      </c>
      <c r="N7" s="1" t="str">
        <f>VLOOKUP([2]PMC!$C$8,[2]Auxiliar!$G$6:$K$17,4,0)</f>
        <v>SET</v>
      </c>
      <c r="O7" s="2" t="str">
        <f>VLOOKUP([2]PMC!$C$8,[2]Auxiliar!$G$6:$K$17,5,0)</f>
        <v>OUT</v>
      </c>
      <c r="P7" s="1" t="str">
        <f>VLOOKUP([2]PMC!$C$8,[2]Auxiliar!$G$6:$K$17,4,0)</f>
        <v>SET</v>
      </c>
      <c r="Q7" s="2" t="str">
        <f>VLOOKUP([2]PMC!$C$8,[2]Auxiliar!$G$6:$K$17,5,0)</f>
        <v>OUT</v>
      </c>
      <c r="R7" s="1" t="str">
        <f>VLOOKUP([2]PMC!$C$8,[2]Auxiliar!$G$6:$K$17,4,0)</f>
        <v>SET</v>
      </c>
      <c r="S7" s="2" t="str">
        <f>VLOOKUP([2]PMC!$C$8,[2]Auxiliar!$G$6:$K$17,5,0)</f>
        <v>OUT</v>
      </c>
      <c r="T7" s="1" t="str">
        <f>VLOOKUP([2]PMC!$C$8,[2]Auxiliar!$G$6:$K$17,4,0)</f>
        <v>SET</v>
      </c>
      <c r="U7" s="2" t="str">
        <f>VLOOKUP([2]PMC!$C$8,[2]Auxiliar!$G$6:$K$17,5,0)</f>
        <v>OUT</v>
      </c>
      <c r="V7" s="1" t="str">
        <f>VLOOKUP([2]PMC!$C$8,[2]Auxiliar!$G$6:$K$17,4,0)</f>
        <v>SET</v>
      </c>
      <c r="W7" s="2" t="str">
        <f>VLOOKUP([2]PMC!$C$8,[2]Auxiliar!$G$6:$K$17,5,0)</f>
        <v>OUT</v>
      </c>
      <c r="X7" s="1" t="str">
        <f>VLOOKUP([2]PMC!$C$8,[2]Auxiliar!$G$6:$K$17,4,0)</f>
        <v>SET</v>
      </c>
      <c r="Y7" s="2" t="str">
        <f>VLOOKUP([2]PMC!$C$8,[2]Auxiliar!$G$6:$K$17,5,0)</f>
        <v>OUT</v>
      </c>
      <c r="AA7" s="3"/>
      <c r="AB7" s="3"/>
      <c r="AC7" s="3"/>
    </row>
    <row r="8" spans="1:29" ht="22.7" customHeight="1" x14ac:dyDescent="0.2">
      <c r="A8" s="4">
        <v>42614</v>
      </c>
      <c r="B8" s="5">
        <v>-1.2</v>
      </c>
      <c r="C8" s="6"/>
      <c r="D8" s="5">
        <v>-0.4</v>
      </c>
      <c r="E8" s="6"/>
      <c r="F8" s="5">
        <v>-1.9</v>
      </c>
      <c r="G8" s="6"/>
      <c r="H8" s="5">
        <v>-1.1000000000000001</v>
      </c>
      <c r="I8" s="6"/>
      <c r="J8" s="5">
        <v>-0.3</v>
      </c>
      <c r="K8" s="6"/>
      <c r="L8" s="5">
        <v>0.3</v>
      </c>
      <c r="M8" s="6"/>
      <c r="N8" s="5">
        <v>-0.7</v>
      </c>
      <c r="O8" s="6"/>
      <c r="P8" s="7">
        <v>-0.7</v>
      </c>
      <c r="Q8" s="7"/>
      <c r="R8" s="5">
        <v>-1.4</v>
      </c>
      <c r="S8" s="6"/>
      <c r="T8" s="5">
        <v>0</v>
      </c>
      <c r="U8" s="8"/>
      <c r="V8" s="5">
        <v>3.1</v>
      </c>
      <c r="W8" s="6"/>
      <c r="X8" s="5">
        <v>-2.2999999999999998</v>
      </c>
      <c r="Y8" s="6"/>
      <c r="AA8" s="3"/>
      <c r="AB8" s="3"/>
    </row>
    <row r="9" spans="1:29" ht="22.7" customHeight="1" x14ac:dyDescent="0.2">
      <c r="A9" s="4">
        <v>42644</v>
      </c>
      <c r="B9" s="5">
        <v>-0.3</v>
      </c>
      <c r="C9" s="6">
        <v>0.1</v>
      </c>
      <c r="D9" s="5">
        <v>-1.2</v>
      </c>
      <c r="E9" s="6">
        <v>-1.2</v>
      </c>
      <c r="F9" s="5">
        <v>-0.2</v>
      </c>
      <c r="G9" s="6">
        <v>-0.2</v>
      </c>
      <c r="H9" s="5">
        <v>0.4</v>
      </c>
      <c r="I9" s="6">
        <v>1.3</v>
      </c>
      <c r="J9" s="5">
        <v>0.7</v>
      </c>
      <c r="K9" s="6">
        <v>2.1</v>
      </c>
      <c r="L9" s="5">
        <v>0.3</v>
      </c>
      <c r="M9" s="6">
        <v>0.6</v>
      </c>
      <c r="N9" s="5">
        <v>0.8</v>
      </c>
      <c r="O9" s="6">
        <v>0.8</v>
      </c>
      <c r="P9" s="7">
        <v>-1.4</v>
      </c>
      <c r="Q9" s="7">
        <v>-2.2999999999999998</v>
      </c>
      <c r="R9" s="5">
        <v>2</v>
      </c>
      <c r="S9" s="6">
        <v>3.4</v>
      </c>
      <c r="T9" s="5">
        <v>0</v>
      </c>
      <c r="U9" s="8">
        <v>0.7</v>
      </c>
      <c r="V9" s="5">
        <v>0.7</v>
      </c>
      <c r="W9" s="6">
        <v>0.9</v>
      </c>
      <c r="X9" s="5">
        <v>-5.0999999999999996</v>
      </c>
      <c r="Y9" s="6">
        <v>-5.0999999999999996</v>
      </c>
      <c r="AA9" s="3"/>
      <c r="AB9" s="3"/>
    </row>
    <row r="10" spans="1:29" ht="22.7" customHeight="1" x14ac:dyDescent="0.2">
      <c r="A10" s="4">
        <v>42675</v>
      </c>
      <c r="B10" s="5">
        <v>1.1000000000000001</v>
      </c>
      <c r="C10" s="6">
        <v>0.9</v>
      </c>
      <c r="D10" s="5">
        <v>-0.2</v>
      </c>
      <c r="E10" s="6">
        <v>-0.1</v>
      </c>
      <c r="F10" s="5">
        <v>0.9</v>
      </c>
      <c r="G10" s="6">
        <v>0.7</v>
      </c>
      <c r="H10" s="5">
        <v>-1.4</v>
      </c>
      <c r="I10" s="6">
        <v>-1.9</v>
      </c>
      <c r="J10" s="5">
        <v>4.4000000000000004</v>
      </c>
      <c r="K10" s="6">
        <v>4.0999999999999996</v>
      </c>
      <c r="L10" s="5">
        <v>0.2</v>
      </c>
      <c r="M10" s="6">
        <v>0.1</v>
      </c>
      <c r="N10" s="5">
        <v>0.3</v>
      </c>
      <c r="O10" s="6">
        <v>0.6</v>
      </c>
      <c r="P10" s="7">
        <v>5.6</v>
      </c>
      <c r="Q10" s="7">
        <v>5.9</v>
      </c>
      <c r="R10" s="5">
        <v>4.9000000000000004</v>
      </c>
      <c r="S10" s="6">
        <v>4.0999999999999996</v>
      </c>
      <c r="T10" s="5">
        <v>0.5</v>
      </c>
      <c r="U10" s="8">
        <v>0.2</v>
      </c>
      <c r="V10" s="5">
        <v>-1.6</v>
      </c>
      <c r="W10" s="6">
        <v>-1.6</v>
      </c>
      <c r="X10" s="5">
        <v>8.6</v>
      </c>
      <c r="Y10" s="6">
        <v>8.5</v>
      </c>
      <c r="AA10" s="3"/>
      <c r="AB10" s="3"/>
    </row>
    <row r="11" spans="1:29" ht="22.7" customHeight="1" x14ac:dyDescent="0.2">
      <c r="A11" s="4">
        <v>42705</v>
      </c>
      <c r="B11" s="5">
        <v>-1.8</v>
      </c>
      <c r="C11" s="6">
        <v>-1.9</v>
      </c>
      <c r="D11" s="5">
        <v>1.9</v>
      </c>
      <c r="E11" s="6">
        <v>1.8</v>
      </c>
      <c r="F11" s="5">
        <v>-2.6</v>
      </c>
      <c r="G11" s="6">
        <v>-4.5</v>
      </c>
      <c r="H11" s="5">
        <v>0.1</v>
      </c>
      <c r="I11" s="6">
        <v>0</v>
      </c>
      <c r="J11" s="5">
        <v>-2.9</v>
      </c>
      <c r="K11" s="6">
        <v>-3</v>
      </c>
      <c r="L11" s="5">
        <v>0.2</v>
      </c>
      <c r="M11" s="6">
        <v>0.1</v>
      </c>
      <c r="N11" s="5">
        <v>-0.8</v>
      </c>
      <c r="O11" s="6">
        <v>-0.8</v>
      </c>
      <c r="P11" s="7">
        <v>1</v>
      </c>
      <c r="Q11" s="7">
        <v>1.4</v>
      </c>
      <c r="R11" s="5">
        <v>-4.3</v>
      </c>
      <c r="S11" s="6">
        <v>-4.2</v>
      </c>
      <c r="T11" s="5">
        <v>0.4</v>
      </c>
      <c r="U11" s="8">
        <v>0.2</v>
      </c>
      <c r="V11" s="5">
        <v>2.1</v>
      </c>
      <c r="W11" s="6">
        <v>1.9</v>
      </c>
      <c r="X11" s="5">
        <v>2.4</v>
      </c>
      <c r="Y11" s="6">
        <v>2.6</v>
      </c>
      <c r="AA11" s="3"/>
      <c r="AB11" s="3"/>
    </row>
    <row r="12" spans="1:29" ht="22.7" customHeight="1" x14ac:dyDescent="0.2">
      <c r="A12" s="4">
        <v>42736</v>
      </c>
      <c r="B12" s="5">
        <v>5.2</v>
      </c>
      <c r="C12" s="6">
        <v>5.2</v>
      </c>
      <c r="D12" s="5">
        <v>-1.4</v>
      </c>
      <c r="E12" s="6">
        <v>-1.4</v>
      </c>
      <c r="F12" s="5">
        <v>8.3000000000000007</v>
      </c>
      <c r="G12" s="6">
        <v>8.1</v>
      </c>
      <c r="H12" s="5">
        <v>13.3</v>
      </c>
      <c r="I12" s="6">
        <v>13.3</v>
      </c>
      <c r="J12" s="5">
        <v>2.4</v>
      </c>
      <c r="K12" s="6">
        <v>2.4</v>
      </c>
      <c r="L12" s="5">
        <v>1.7</v>
      </c>
      <c r="M12" s="6">
        <v>1.7</v>
      </c>
      <c r="N12" s="5">
        <v>1.9</v>
      </c>
      <c r="O12" s="6">
        <v>1.8</v>
      </c>
      <c r="P12" s="7">
        <v>-5.5</v>
      </c>
      <c r="Q12" s="7">
        <v>-5.7</v>
      </c>
      <c r="R12" s="5">
        <v>0</v>
      </c>
      <c r="S12" s="6">
        <v>0.1</v>
      </c>
      <c r="T12" s="5">
        <v>3.2</v>
      </c>
      <c r="U12" s="8">
        <v>3.2</v>
      </c>
      <c r="V12" s="5">
        <v>1.3</v>
      </c>
      <c r="W12" s="6">
        <v>1.3</v>
      </c>
      <c r="X12" s="5">
        <v>1.7</v>
      </c>
      <c r="Y12" s="6">
        <v>1.4</v>
      </c>
      <c r="AA12" s="3"/>
      <c r="AB12" s="3"/>
    </row>
    <row r="13" spans="1:29" ht="22.7" customHeight="1" x14ac:dyDescent="0.2">
      <c r="A13" s="4">
        <v>42767</v>
      </c>
      <c r="B13" s="5">
        <v>-0.1</v>
      </c>
      <c r="C13" s="6">
        <v>0</v>
      </c>
      <c r="D13" s="5">
        <v>0.5</v>
      </c>
      <c r="E13" s="6">
        <v>0.6</v>
      </c>
      <c r="F13" s="5">
        <v>-1.5</v>
      </c>
      <c r="G13" s="6">
        <v>-0.8</v>
      </c>
      <c r="H13" s="5">
        <v>1.5</v>
      </c>
      <c r="I13" s="6">
        <v>1.5</v>
      </c>
      <c r="J13" s="5">
        <v>2</v>
      </c>
      <c r="K13" s="6">
        <v>1.7</v>
      </c>
      <c r="L13" s="5">
        <v>1.1000000000000001</v>
      </c>
      <c r="M13" s="6">
        <v>1.1000000000000001</v>
      </c>
      <c r="N13" s="5">
        <v>1</v>
      </c>
      <c r="O13" s="6">
        <v>1</v>
      </c>
      <c r="P13" s="7">
        <v>-1.7</v>
      </c>
      <c r="Q13" s="7">
        <v>-1.6</v>
      </c>
      <c r="R13" s="5">
        <v>-1.5</v>
      </c>
      <c r="S13" s="6">
        <v>-1.7</v>
      </c>
      <c r="T13" s="5">
        <v>0.4</v>
      </c>
      <c r="U13" s="8">
        <v>0.4</v>
      </c>
      <c r="V13" s="5">
        <v>-0.6</v>
      </c>
      <c r="W13" s="6">
        <v>-0.6</v>
      </c>
      <c r="X13" s="5">
        <v>-1.5</v>
      </c>
      <c r="Y13" s="6">
        <v>-1.2</v>
      </c>
      <c r="AA13" s="3"/>
      <c r="AB13" s="3"/>
    </row>
    <row r="14" spans="1:29" ht="22.7" customHeight="1" x14ac:dyDescent="0.2">
      <c r="A14" s="4">
        <v>42795</v>
      </c>
      <c r="B14" s="5">
        <v>-1.2</v>
      </c>
      <c r="C14" s="6">
        <v>-1.3</v>
      </c>
      <c r="D14" s="5">
        <v>1</v>
      </c>
      <c r="E14" s="6">
        <v>1.1000000000000001</v>
      </c>
      <c r="F14" s="5">
        <v>-4.5999999999999996</v>
      </c>
      <c r="G14" s="6">
        <v>-4.2</v>
      </c>
      <c r="H14" s="5">
        <v>-0.7</v>
      </c>
      <c r="I14" s="6">
        <v>-0.8</v>
      </c>
      <c r="J14" s="5">
        <v>6.6</v>
      </c>
      <c r="K14" s="6">
        <v>7.5</v>
      </c>
      <c r="L14" s="5">
        <v>-0.5</v>
      </c>
      <c r="M14" s="6">
        <v>-0.5</v>
      </c>
      <c r="N14" s="5">
        <v>5.4</v>
      </c>
      <c r="O14" s="6">
        <v>5.3</v>
      </c>
      <c r="P14" s="7">
        <v>2.2999999999999998</v>
      </c>
      <c r="Q14" s="7">
        <v>2.5</v>
      </c>
      <c r="R14" s="5">
        <v>2.2000000000000002</v>
      </c>
      <c r="S14" s="6">
        <v>2.2999999999999998</v>
      </c>
      <c r="T14" s="5">
        <v>-0.8</v>
      </c>
      <c r="U14" s="8">
        <v>-0.7</v>
      </c>
      <c r="V14" s="5">
        <v>1.3</v>
      </c>
      <c r="W14" s="6">
        <v>1.3</v>
      </c>
      <c r="X14" s="5">
        <v>3.6</v>
      </c>
      <c r="Y14" s="6">
        <v>3.4</v>
      </c>
      <c r="AA14" s="3"/>
      <c r="AB14" s="3"/>
    </row>
    <row r="15" spans="1:29" ht="22.7" customHeight="1" x14ac:dyDescent="0.2">
      <c r="A15" s="4">
        <v>42826</v>
      </c>
      <c r="B15" s="5">
        <v>1.2</v>
      </c>
      <c r="C15" s="6">
        <v>1.2</v>
      </c>
      <c r="D15" s="5">
        <v>-0.7</v>
      </c>
      <c r="E15" s="6">
        <v>-0.8</v>
      </c>
      <c r="F15" s="5">
        <v>1.4</v>
      </c>
      <c r="G15" s="6">
        <v>1.3</v>
      </c>
      <c r="H15" s="5">
        <v>3.7</v>
      </c>
      <c r="I15" s="6">
        <v>3.8</v>
      </c>
      <c r="J15" s="5">
        <v>-2.4</v>
      </c>
      <c r="K15" s="6">
        <v>-3.4</v>
      </c>
      <c r="L15" s="5">
        <v>0</v>
      </c>
      <c r="M15" s="6">
        <v>0</v>
      </c>
      <c r="N15" s="5">
        <v>-5.4</v>
      </c>
      <c r="O15" s="6">
        <v>-5.2</v>
      </c>
      <c r="P15" s="7">
        <v>8.1</v>
      </c>
      <c r="Q15" s="7">
        <v>8.1</v>
      </c>
      <c r="R15" s="5">
        <v>0.7</v>
      </c>
      <c r="S15" s="6">
        <v>0.6</v>
      </c>
      <c r="T15" s="5">
        <v>1.5</v>
      </c>
      <c r="U15" s="8">
        <v>1.4</v>
      </c>
      <c r="V15" s="5">
        <v>-0.1</v>
      </c>
      <c r="W15" s="6">
        <v>-0.1</v>
      </c>
      <c r="X15" s="5">
        <v>-1.6</v>
      </c>
      <c r="Y15" s="6">
        <v>-1.6</v>
      </c>
      <c r="AA15" s="3"/>
      <c r="AB15" s="3"/>
    </row>
    <row r="16" spans="1:29" ht="22.7" customHeight="1" x14ac:dyDescent="0.2">
      <c r="A16" s="4">
        <v>42856</v>
      </c>
      <c r="B16" s="5">
        <v>0.2</v>
      </c>
      <c r="C16" s="6">
        <v>0.2</v>
      </c>
      <c r="D16" s="5">
        <v>0.8</v>
      </c>
      <c r="E16" s="6">
        <v>0.8</v>
      </c>
      <c r="F16" s="5">
        <v>1.1000000000000001</v>
      </c>
      <c r="G16" s="6">
        <v>1.6</v>
      </c>
      <c r="H16" s="5">
        <v>-8.1999999999999993</v>
      </c>
      <c r="I16" s="6">
        <v>-8.3000000000000007</v>
      </c>
      <c r="J16" s="5">
        <v>2.1</v>
      </c>
      <c r="K16" s="6">
        <v>1.9</v>
      </c>
      <c r="L16" s="5">
        <v>0.8</v>
      </c>
      <c r="M16" s="6">
        <v>0.8</v>
      </c>
      <c r="N16" s="5">
        <v>-4.7</v>
      </c>
      <c r="O16" s="6">
        <v>-4.7</v>
      </c>
      <c r="P16" s="7">
        <v>-0.1</v>
      </c>
      <c r="Q16" s="7">
        <v>0</v>
      </c>
      <c r="R16" s="5">
        <v>0.6</v>
      </c>
      <c r="S16" s="6">
        <v>0.4</v>
      </c>
      <c r="T16" s="5">
        <v>-0.1</v>
      </c>
      <c r="U16" s="8">
        <v>-0.2</v>
      </c>
      <c r="V16" s="5">
        <v>2.2999999999999998</v>
      </c>
      <c r="W16" s="6">
        <v>2.2000000000000002</v>
      </c>
      <c r="X16" s="5">
        <v>2.2999999999999998</v>
      </c>
      <c r="Y16" s="6">
        <v>2.4</v>
      </c>
      <c r="AA16" s="3"/>
      <c r="AB16" s="3"/>
    </row>
    <row r="17" spans="1:28" ht="22.7" customHeight="1" x14ac:dyDescent="0.2">
      <c r="A17" s="4">
        <v>42887</v>
      </c>
      <c r="B17" s="5">
        <v>0.8</v>
      </c>
      <c r="C17" s="6">
        <v>0.8</v>
      </c>
      <c r="D17" s="5">
        <v>1.4</v>
      </c>
      <c r="E17" s="6">
        <v>1.5</v>
      </c>
      <c r="F17" s="5">
        <v>-0.2</v>
      </c>
      <c r="G17" s="6">
        <v>0.1</v>
      </c>
      <c r="H17" s="5">
        <v>5.8</v>
      </c>
      <c r="I17" s="6">
        <v>5.8</v>
      </c>
      <c r="J17" s="5">
        <v>2.2000000000000002</v>
      </c>
      <c r="K17" s="6">
        <v>2.2999999999999998</v>
      </c>
      <c r="L17" s="5">
        <v>1.4</v>
      </c>
      <c r="M17" s="6">
        <v>1.3</v>
      </c>
      <c r="N17" s="5">
        <v>3.8</v>
      </c>
      <c r="O17" s="6">
        <v>3.8</v>
      </c>
      <c r="P17" s="7">
        <v>-2.6</v>
      </c>
      <c r="Q17" s="7">
        <v>-2.6</v>
      </c>
      <c r="R17" s="5">
        <v>3</v>
      </c>
      <c r="S17" s="6">
        <v>2.9</v>
      </c>
      <c r="T17" s="5">
        <v>2.5</v>
      </c>
      <c r="U17" s="8">
        <v>2.5</v>
      </c>
      <c r="V17" s="5">
        <v>4.2</v>
      </c>
      <c r="W17" s="6">
        <v>4.4000000000000004</v>
      </c>
      <c r="X17" s="5">
        <v>1.5</v>
      </c>
      <c r="Y17" s="6">
        <v>1.4</v>
      </c>
      <c r="AA17" s="3"/>
      <c r="AB17" s="3"/>
    </row>
    <row r="18" spans="1:28" ht="22.7" customHeight="1" x14ac:dyDescent="0.2">
      <c r="A18" s="4">
        <v>42917</v>
      </c>
      <c r="B18" s="5">
        <v>0.1</v>
      </c>
      <c r="C18" s="6">
        <v>0</v>
      </c>
      <c r="D18" s="5">
        <v>-2.1</v>
      </c>
      <c r="E18" s="6">
        <v>-2</v>
      </c>
      <c r="F18" s="5">
        <v>0.7</v>
      </c>
      <c r="G18" s="6">
        <v>0.8</v>
      </c>
      <c r="H18" s="5">
        <v>0</v>
      </c>
      <c r="I18" s="6">
        <v>0.1</v>
      </c>
      <c r="J18" s="5">
        <v>0.4</v>
      </c>
      <c r="K18" s="6">
        <v>0</v>
      </c>
      <c r="L18" s="5">
        <v>-0.1</v>
      </c>
      <c r="M18" s="6">
        <v>-0.1</v>
      </c>
      <c r="N18" s="5">
        <v>-0.3</v>
      </c>
      <c r="O18" s="6">
        <v>-0.3</v>
      </c>
      <c r="P18" s="7">
        <v>3.6</v>
      </c>
      <c r="Q18" s="7">
        <v>3.7</v>
      </c>
      <c r="R18" s="5">
        <v>0.1</v>
      </c>
      <c r="S18" s="6">
        <v>-0.1</v>
      </c>
      <c r="T18" s="5">
        <v>0.1</v>
      </c>
      <c r="U18" s="8">
        <v>0.1</v>
      </c>
      <c r="V18" s="5">
        <v>-0.5</v>
      </c>
      <c r="W18" s="6">
        <v>-0.7</v>
      </c>
      <c r="X18" s="5">
        <v>1</v>
      </c>
      <c r="Y18" s="6">
        <v>1</v>
      </c>
      <c r="AA18" s="3"/>
      <c r="AB18" s="3"/>
    </row>
    <row r="19" spans="1:28" ht="22.7" customHeight="1" x14ac:dyDescent="0.2">
      <c r="A19" s="4">
        <v>42948</v>
      </c>
      <c r="B19" s="5">
        <v>-0.4</v>
      </c>
      <c r="C19" s="9">
        <v>-0.5</v>
      </c>
      <c r="D19" s="10">
        <v>-2.9</v>
      </c>
      <c r="E19" s="9">
        <v>-3.2</v>
      </c>
      <c r="F19" s="5">
        <v>0.1</v>
      </c>
      <c r="G19" s="9">
        <v>0.3</v>
      </c>
      <c r="H19" s="10">
        <v>-3.2</v>
      </c>
      <c r="I19" s="9">
        <v>-3.3</v>
      </c>
      <c r="J19" s="10">
        <v>1.3</v>
      </c>
      <c r="K19" s="9">
        <v>1.1000000000000001</v>
      </c>
      <c r="L19" s="10">
        <v>-1</v>
      </c>
      <c r="M19" s="9">
        <v>-1.1000000000000001</v>
      </c>
      <c r="N19" s="10">
        <v>-3.4</v>
      </c>
      <c r="O19" s="9">
        <v>-3.3</v>
      </c>
      <c r="P19" s="5">
        <v>-9</v>
      </c>
      <c r="Q19" s="6">
        <v>-9.9</v>
      </c>
      <c r="R19" s="10">
        <v>-0.1</v>
      </c>
      <c r="S19" s="9">
        <v>-0.3</v>
      </c>
      <c r="T19" s="10">
        <v>0.3</v>
      </c>
      <c r="U19" s="11">
        <v>0.2</v>
      </c>
      <c r="V19" s="10">
        <v>3</v>
      </c>
      <c r="W19" s="9">
        <v>3</v>
      </c>
      <c r="X19" s="10">
        <v>2</v>
      </c>
      <c r="Y19" s="9">
        <v>2.1</v>
      </c>
      <c r="AA19" s="3"/>
      <c r="AB19" s="3"/>
    </row>
    <row r="20" spans="1:28" ht="22.7" customHeight="1" x14ac:dyDescent="0.2">
      <c r="A20" s="4">
        <v>42979</v>
      </c>
      <c r="B20" s="5">
        <v>0.5</v>
      </c>
      <c r="C20" s="11">
        <v>0.3</v>
      </c>
      <c r="D20" s="10">
        <v>-0.7</v>
      </c>
      <c r="E20" s="11">
        <v>-0.7</v>
      </c>
      <c r="F20" s="5">
        <v>1</v>
      </c>
      <c r="G20" s="11">
        <v>1</v>
      </c>
      <c r="H20" s="10">
        <v>0.2</v>
      </c>
      <c r="I20" s="11">
        <v>0.7</v>
      </c>
      <c r="J20" s="10">
        <v>-0.7</v>
      </c>
      <c r="K20" s="11">
        <v>-1.2</v>
      </c>
      <c r="L20" s="10">
        <v>4.3</v>
      </c>
      <c r="M20" s="11">
        <v>3.3</v>
      </c>
      <c r="N20" s="10">
        <v>-3.4</v>
      </c>
      <c r="O20" s="11">
        <v>-3.8</v>
      </c>
      <c r="P20" s="5">
        <v>0.9</v>
      </c>
      <c r="Q20" s="8">
        <v>2.1</v>
      </c>
      <c r="R20" s="10">
        <v>2.9</v>
      </c>
      <c r="S20" s="11">
        <v>2.6</v>
      </c>
      <c r="T20" s="10">
        <v>1</v>
      </c>
      <c r="U20" s="11">
        <v>0.7</v>
      </c>
      <c r="V20" s="10">
        <v>-0.4</v>
      </c>
      <c r="W20" s="11">
        <v>-0.4</v>
      </c>
      <c r="X20" s="10">
        <v>0.5</v>
      </c>
      <c r="Y20" s="12">
        <v>0.5</v>
      </c>
      <c r="Z20" s="3"/>
      <c r="AA20" s="3"/>
      <c r="AB20" s="3"/>
    </row>
    <row r="21" spans="1:28" ht="22.7" customHeight="1" x14ac:dyDescent="0.2">
      <c r="A21" s="4">
        <v>43009</v>
      </c>
      <c r="B21" s="13"/>
      <c r="C21" s="14">
        <v>-0.9</v>
      </c>
      <c r="D21" s="13"/>
      <c r="E21" s="14">
        <v>2.4</v>
      </c>
      <c r="F21" s="13"/>
      <c r="G21" s="14">
        <v>-0.3</v>
      </c>
      <c r="H21" s="13"/>
      <c r="I21" s="14">
        <v>-2.7</v>
      </c>
      <c r="J21" s="13"/>
      <c r="K21" s="14">
        <v>-2.2999999999999998</v>
      </c>
      <c r="L21" s="13"/>
      <c r="M21" s="14">
        <v>-0.7</v>
      </c>
      <c r="N21" s="13"/>
      <c r="O21" s="14">
        <v>2.4</v>
      </c>
      <c r="P21" s="13"/>
      <c r="Q21" s="14">
        <v>3.4</v>
      </c>
      <c r="R21" s="13"/>
      <c r="S21" s="14">
        <v>-3.5</v>
      </c>
      <c r="T21" s="13"/>
      <c r="U21" s="14">
        <v>-1.4</v>
      </c>
      <c r="V21" s="13"/>
      <c r="W21" s="14">
        <v>-1.9</v>
      </c>
      <c r="X21" s="13"/>
      <c r="Y21" s="14">
        <v>-1</v>
      </c>
      <c r="AA21" s="3"/>
      <c r="AB21" s="3"/>
    </row>
    <row r="23" spans="1:28" x14ac:dyDescent="0.2">
      <c r="A23" t="s">
        <v>14</v>
      </c>
    </row>
    <row r="24" spans="1:28" ht="17.25" customHeight="1" x14ac:dyDescent="0.2">
      <c r="A24" t="s">
        <v>15</v>
      </c>
    </row>
    <row r="25" spans="1:28" ht="22.7" customHeight="1" x14ac:dyDescent="0.2"/>
    <row r="26" spans="1:28" ht="22.7" customHeight="1" x14ac:dyDescent="0.2"/>
    <row r="27" spans="1:28" ht="22.7" customHeight="1" x14ac:dyDescent="0.2"/>
    <row r="28" spans="1:28" ht="22.7" customHeight="1" x14ac:dyDescent="0.2"/>
    <row r="29" spans="1:28" ht="22.7" customHeight="1" x14ac:dyDescent="0.2"/>
    <row r="30" spans="1:28" ht="22.7" customHeight="1" x14ac:dyDescent="0.2"/>
    <row r="31" spans="1:28" ht="22.7" customHeight="1" x14ac:dyDescent="0.2"/>
    <row r="32" spans="1:28" ht="22.7" customHeight="1" x14ac:dyDescent="0.2"/>
    <row r="33" ht="22.7" customHeight="1" x14ac:dyDescent="0.2"/>
    <row r="34" ht="22.7" customHeight="1" x14ac:dyDescent="0.2"/>
    <row r="35" ht="22.7" customHeight="1" x14ac:dyDescent="0.2"/>
    <row r="36" ht="22.7" customHeight="1" x14ac:dyDescent="0.2"/>
    <row r="37" ht="22.7" customHeight="1" x14ac:dyDescent="0.2"/>
    <row r="38" ht="22.7" customHeight="1" x14ac:dyDescent="0.2"/>
    <row r="39" ht="22.7" customHeight="1" x14ac:dyDescent="0.2"/>
    <row r="46" ht="13.5" customHeight="1" x14ac:dyDescent="0.2"/>
  </sheetData>
  <sheetProtection selectLockedCells="1" selectUnlockedCells="1"/>
  <mergeCells count="14">
    <mergeCell ref="R6:S6"/>
    <mergeCell ref="T6:U6"/>
    <mergeCell ref="V6:W6"/>
    <mergeCell ref="X6:Y6"/>
    <mergeCell ref="A5:AC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.70866141732283472" right="0.70866141732283472" top="0.74803149606299213" bottom="0.74803149606299213" header="0.31496062992125984" footer="0.31496062992125984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Série_Hist</vt:lpstr>
      <vt:lpstr>revisão receita_serie ajustada</vt:lpstr>
      <vt:lpstr>revisão volume_ serie ajustada</vt:lpstr>
      <vt:lpstr>Série_Hist!Area_de_impressao</vt:lpstr>
      <vt:lpstr>Série_Hist!Excel_BuiltIn_Print_Area</vt:lpstr>
      <vt:lpstr>Série_Hist!Titulos_de_impressao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Nunes Pereira</dc:creator>
  <cp:lastModifiedBy>Monica Marli Gomes de Souza</cp:lastModifiedBy>
  <cp:lastPrinted>2017-12-12T19:37:17Z</cp:lastPrinted>
  <dcterms:created xsi:type="dcterms:W3CDTF">2017-12-07T20:35:48Z</dcterms:created>
  <dcterms:modified xsi:type="dcterms:W3CDTF">2017-12-12T20:00:40Z</dcterms:modified>
</cp:coreProperties>
</file>