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warqprd05v\DPE_COSEC\EQUIPE_PMC\(07) ANÁLISE E DISSEMINAÇÃO MENSAL\2018\(03) MARÇO\"/>
    </mc:Choice>
  </mc:AlternateContent>
  <bookViews>
    <workbookView xWindow="0" yWindow="0" windowWidth="16380" windowHeight="8190" tabRatio="852" activeTab="8"/>
  </bookViews>
  <sheets>
    <sheet name="CCS" sheetId="17" r:id="rId1"/>
    <sheet name="TAB_1" sheetId="8" r:id="rId2"/>
    <sheet name="TAB_2" sheetId="9" r:id="rId3"/>
    <sheet name="TAB_3" sheetId="10" r:id="rId4"/>
    <sheet name="REVISÃO COM AJUSTE" sheetId="22" r:id="rId5"/>
    <sheet name="REVISÃO SEM AJUSTE" sheetId="24" r:id="rId6"/>
    <sheet name="SÉRIE HISTÓRICA SEM AJUSTE" sheetId="15" r:id="rId7"/>
    <sheet name="SÉRIE HISTÓRICA COM AJUSTE" sheetId="23" r:id="rId8"/>
    <sheet name="TRIMESTRAL SEM AJUSTE" sheetId="25" r:id="rId9"/>
  </sheets>
  <externalReferences>
    <externalReference r:id="rId10"/>
  </externalReferences>
  <definedNames>
    <definedName name="___xlfn_IFERROR">NA()</definedName>
    <definedName name="__xlfn_IFERROR">NA()</definedName>
    <definedName name="__xlnm.Print_Area" localSheetId="7">('SÉRIE HISTÓRICA COM AJUSTE'!#REF!,'SÉRIE HISTÓRICA COM AJUSTE'!#REF!)</definedName>
    <definedName name="__xlnm.Print_Area" localSheetId="6">('SÉRIE HISTÓRICA SEM AJUSTE'!#REF!,'SÉRIE HISTÓRICA SEM AJUSTE'!#REF!)</definedName>
    <definedName name="__xlnm.Print_Area" localSheetId="1">TAB_1!#REF!</definedName>
    <definedName name="__xlnm.Print_Area" localSheetId="2">TAB_2!#REF!</definedName>
    <definedName name="__xlnm.Print_Area" localSheetId="3">TAB_3!$A$1:$F$23</definedName>
    <definedName name="__xlnm.Print_Titles" localSheetId="7">'SÉRIE HISTÓRICA COM AJUSTE'!#REF!</definedName>
    <definedName name="__xlnm.Print_Titles" localSheetId="6">'SÉRIE HISTÓRICA SEM AJUSTE'!#REF!</definedName>
    <definedName name="_xlnm.Print_Area" localSheetId="0">CCS!$B$3:$F$10</definedName>
    <definedName name="_xlnm.Print_Area" localSheetId="4">'REVISÃO COM AJUSTE'!$B$1:$AB$40</definedName>
    <definedName name="_xlnm.Print_Area" localSheetId="7">'SÉRIE HISTÓRICA COM AJUSTE'!$D$3:$W$222</definedName>
    <definedName name="_xlnm.Print_Area" localSheetId="6">'SÉRIE HISTÓRICA SEM AJUSTE'!$D$3:$V$222</definedName>
    <definedName name="_xlnm.Print_Area" localSheetId="1">TAB_1!$B$2:$J$24</definedName>
    <definedName name="_xlnm.Print_Area" localSheetId="2">TAB_2!$D$7:$L$27</definedName>
    <definedName name="_xlnm.Print_Area" localSheetId="3">TAB_3!$B$3:$F$21</definedName>
    <definedName name="BASE" localSheetId="2">#N/A</definedName>
    <definedName name="BASE">#N/A</definedName>
    <definedName name="Excel_BuiltIn_Print_Area" localSheetId="7">'SÉRIE HISTÓRICA COM AJUSTE'!#REF!</definedName>
    <definedName name="Excel_BuiltIn_Print_Area" localSheetId="6">'SÉRIE HISTÓRICA SEM AJUSTE'!#REF!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MUNIC_" localSheetId="2">#N/A</definedName>
    <definedName name="MUNIC_">#N/A</definedName>
    <definedName name="municipios_vizinhos">[1]RL_Limítrofes!$A$1:$B$31081</definedName>
    <definedName name="PIB_1999_2006" localSheetId="2">#N/A</definedName>
    <definedName name="PIB_1999_2006">#N/A</definedName>
    <definedName name="TABLE" localSheetId="7">#N/A</definedName>
    <definedName name="TABLE" localSheetId="6">#N/A</definedName>
    <definedName name="TABLE_10" localSheetId="7">#N/A</definedName>
    <definedName name="TABLE_10" localSheetId="6">#N/A</definedName>
    <definedName name="TABLE_11" localSheetId="7">#N/A</definedName>
    <definedName name="TABLE_11" localSheetId="6">#N/A</definedName>
    <definedName name="TABLE_12" localSheetId="7">#N/A</definedName>
    <definedName name="TABLE_12" localSheetId="6">#N/A</definedName>
    <definedName name="TABLE_2" localSheetId="7">#N/A</definedName>
    <definedName name="TABLE_2" localSheetId="6">#N/A</definedName>
    <definedName name="TABLE_3" localSheetId="7">#N/A</definedName>
    <definedName name="TABLE_3" localSheetId="6">#N/A</definedName>
    <definedName name="TABLE_4" localSheetId="7">#N/A</definedName>
    <definedName name="TABLE_4" localSheetId="6">#N/A</definedName>
    <definedName name="TABLE_5" localSheetId="7">#N/A</definedName>
    <definedName name="TABLE_5" localSheetId="6">#N/A</definedName>
    <definedName name="TABLE_6" localSheetId="7">#N/A</definedName>
    <definedName name="TABLE_6" localSheetId="6">#N/A</definedName>
    <definedName name="TABLE_7" localSheetId="7">#N/A</definedName>
    <definedName name="TABLE_7" localSheetId="6">#N/A</definedName>
    <definedName name="TABLE_8" localSheetId="7">#N/A</definedName>
    <definedName name="TABLE_8" localSheetId="6">#N/A</definedName>
    <definedName name="TABLE_9" localSheetId="7">#N/A</definedName>
    <definedName name="TABLE_9" localSheetId="6">#N/A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7">'SÉRIE HISTÓRICA COM AJUSTE'!#REF!</definedName>
  </definedNames>
  <calcPr calcId="171027"/>
</workbook>
</file>

<file path=xl/calcChain.xml><?xml version="1.0" encoding="utf-8"?>
<calcChain xmlns="http://schemas.openxmlformats.org/spreadsheetml/2006/main">
  <c r="AP71" i="25" l="1"/>
  <c r="AO71" i="25"/>
  <c r="AN71" i="25"/>
  <c r="AM71" i="25"/>
  <c r="AL71" i="25"/>
  <c r="AK71" i="25"/>
  <c r="AJ71" i="25"/>
  <c r="AI71" i="25"/>
  <c r="AH71" i="25"/>
  <c r="AG71" i="25"/>
  <c r="AF71" i="25"/>
  <c r="AE71" i="25"/>
  <c r="AD71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P68" i="25"/>
  <c r="AO68" i="25"/>
  <c r="AN68" i="25"/>
  <c r="AM68" i="25"/>
  <c r="AL68" i="25"/>
  <c r="AK68" i="25"/>
  <c r="AJ68" i="25"/>
  <c r="AI68" i="25"/>
  <c r="AH68" i="25"/>
  <c r="AG68" i="25"/>
  <c r="AF68" i="25"/>
  <c r="AE68" i="25"/>
  <c r="AD68" i="25"/>
  <c r="AP67" i="25"/>
  <c r="AO67" i="25"/>
  <c r="AN67" i="25"/>
  <c r="AM67" i="25"/>
  <c r="AL67" i="25"/>
  <c r="AK67" i="25"/>
  <c r="AJ67" i="25"/>
  <c r="AI67" i="25"/>
  <c r="AH67" i="25"/>
  <c r="AG67" i="25"/>
  <c r="AF67" i="25"/>
  <c r="AE67" i="25"/>
  <c r="AD67" i="25"/>
  <c r="AP66" i="25"/>
  <c r="AO66" i="25"/>
  <c r="AN66" i="25"/>
  <c r="AM66" i="25"/>
  <c r="AL66" i="25"/>
  <c r="AK66" i="25"/>
  <c r="AJ66" i="25"/>
  <c r="AI66" i="25"/>
  <c r="AH66" i="25"/>
  <c r="AG66" i="25"/>
  <c r="AF66" i="25"/>
  <c r="AE66" i="25"/>
  <c r="AD66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P64" i="25"/>
  <c r="AO64" i="25"/>
  <c r="AN64" i="25"/>
  <c r="AM64" i="25"/>
  <c r="AL64" i="25"/>
  <c r="AK64" i="25"/>
  <c r="AJ64" i="25"/>
  <c r="AI64" i="25"/>
  <c r="AH64" i="25"/>
  <c r="AG64" i="25"/>
  <c r="AF64" i="25"/>
  <c r="AE64" i="25"/>
  <c r="AD64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P58" i="25"/>
  <c r="AO58" i="25"/>
  <c r="AN58" i="25"/>
  <c r="AM58" i="25"/>
  <c r="AL58" i="25"/>
  <c r="AK58" i="25"/>
  <c r="AJ58" i="25"/>
  <c r="AI58" i="25"/>
  <c r="AH58" i="25"/>
  <c r="AG58" i="25"/>
  <c r="AF58" i="25"/>
  <c r="AE58" i="25"/>
  <c r="AD58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P56" i="25"/>
  <c r="AO56" i="25"/>
  <c r="AN56" i="25"/>
  <c r="AM56" i="25"/>
  <c r="AL56" i="25"/>
  <c r="AK56" i="25"/>
  <c r="AJ56" i="25"/>
  <c r="AI56" i="25"/>
  <c r="AH56" i="25"/>
  <c r="AG56" i="25"/>
  <c r="AF56" i="25"/>
  <c r="AE56" i="25"/>
  <c r="AD56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P41" i="25"/>
  <c r="AO41" i="25"/>
  <c r="AN41" i="25"/>
  <c r="AM41" i="25"/>
  <c r="AL41" i="25"/>
  <c r="AK41" i="25"/>
  <c r="AJ41" i="25"/>
  <c r="AI41" i="25"/>
  <c r="AH41" i="25"/>
  <c r="AG41" i="25"/>
  <c r="AF41" i="25"/>
  <c r="AE41" i="25"/>
  <c r="AD41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P37" i="25"/>
  <c r="AO37" i="25"/>
  <c r="AN37" i="25"/>
  <c r="AM37" i="25"/>
  <c r="AL37" i="25"/>
  <c r="AK37" i="25"/>
  <c r="AJ37" i="25"/>
  <c r="AI37" i="25"/>
  <c r="AH37" i="25"/>
  <c r="AG37" i="25"/>
  <c r="AF37" i="25"/>
  <c r="AE37" i="25"/>
  <c r="AD37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P35" i="25"/>
  <c r="AO35" i="25"/>
  <c r="AN35" i="25"/>
  <c r="AM35" i="25"/>
  <c r="AL35" i="25"/>
  <c r="AK35" i="25"/>
  <c r="AJ35" i="25"/>
  <c r="AI35" i="25"/>
  <c r="AH35" i="25"/>
  <c r="AG35" i="25"/>
  <c r="AF35" i="25"/>
  <c r="AE35" i="25"/>
  <c r="AD35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P26" i="25"/>
  <c r="AO26" i="25"/>
  <c r="AN26" i="25"/>
  <c r="AM26" i="25"/>
  <c r="AL26" i="25"/>
  <c r="AK26" i="25"/>
  <c r="AJ26" i="25"/>
  <c r="AI26" i="25"/>
  <c r="AH26" i="25"/>
  <c r="AG26" i="25"/>
  <c r="AF26" i="25"/>
  <c r="AE26" i="25"/>
  <c r="AD26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P22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AD18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P15" i="25"/>
  <c r="AO15" i="25"/>
  <c r="AN15" i="25"/>
  <c r="AM15" i="25"/>
  <c r="AL15" i="25"/>
  <c r="AK15" i="25"/>
  <c r="AJ15" i="25"/>
  <c r="AI15" i="25"/>
  <c r="AH15" i="25"/>
  <c r="AG15" i="25"/>
  <c r="AF15" i="25"/>
  <c r="AE15" i="25"/>
  <c r="AD15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P12" i="25"/>
  <c r="AO12" i="25"/>
  <c r="AN12" i="25"/>
  <c r="AM12" i="25"/>
  <c r="AL12" i="25"/>
  <c r="AK12" i="25"/>
  <c r="AJ12" i="25"/>
  <c r="AI12" i="25"/>
  <c r="AH12" i="25"/>
  <c r="AG12" i="25"/>
  <c r="AF12" i="25"/>
  <c r="AE12" i="25"/>
  <c r="AD12" i="25"/>
  <c r="AP11" i="25"/>
  <c r="AO11" i="25"/>
  <c r="AN11" i="25"/>
  <c r="AM11" i="25"/>
  <c r="AL11" i="25"/>
  <c r="AK11" i="25"/>
  <c r="AJ11" i="25"/>
  <c r="AI11" i="25"/>
  <c r="AH11" i="25"/>
  <c r="AG11" i="25"/>
  <c r="AF11" i="25"/>
  <c r="AE11" i="25"/>
  <c r="AD11" i="25"/>
  <c r="AP10" i="25"/>
  <c r="AO10" i="25"/>
  <c r="AN10" i="25"/>
  <c r="AM10" i="25"/>
  <c r="AL10" i="25"/>
  <c r="AK10" i="25"/>
  <c r="AJ10" i="25"/>
  <c r="AI10" i="25"/>
  <c r="AH10" i="25"/>
  <c r="AG10" i="25"/>
  <c r="AF10" i="25"/>
  <c r="AE10" i="25"/>
  <c r="AD10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P6" i="25"/>
  <c r="AO6" i="25"/>
  <c r="AN6" i="25"/>
  <c r="AM6" i="25"/>
  <c r="AL6" i="25"/>
  <c r="AK6" i="25"/>
  <c r="AJ6" i="25"/>
  <c r="AI6" i="25"/>
  <c r="AH6" i="25"/>
  <c r="AG6" i="25"/>
  <c r="AF6" i="25"/>
  <c r="AE6" i="25"/>
  <c r="AD6" i="25"/>
  <c r="AP5" i="25"/>
  <c r="AO5" i="25"/>
  <c r="AN5" i="25"/>
  <c r="AM5" i="25"/>
  <c r="AL5" i="25"/>
  <c r="AK5" i="25"/>
  <c r="AJ5" i="25"/>
  <c r="AI5" i="25"/>
  <c r="AH5" i="25"/>
  <c r="AG5" i="25"/>
  <c r="AF5" i="25"/>
  <c r="AE5" i="25"/>
  <c r="AD5" i="25"/>
  <c r="AP4" i="25"/>
  <c r="AO4" i="25"/>
  <c r="AN4" i="25"/>
  <c r="AM4" i="25"/>
  <c r="AL4" i="25"/>
  <c r="AK4" i="25"/>
  <c r="AJ4" i="25"/>
  <c r="AI4" i="25"/>
  <c r="AH4" i="25"/>
  <c r="AG4" i="25"/>
  <c r="AF4" i="25"/>
  <c r="AE4" i="25"/>
  <c r="AD4" i="25"/>
  <c r="D18" i="24" l="1"/>
  <c r="D17" i="24"/>
  <c r="D16" i="24"/>
  <c r="D15" i="24"/>
  <c r="D14" i="24"/>
  <c r="D13" i="24"/>
  <c r="D12" i="24"/>
  <c r="D11" i="24"/>
  <c r="D10" i="24"/>
  <c r="D9" i="24"/>
  <c r="D8" i="24"/>
  <c r="D7" i="24"/>
</calcChain>
</file>

<file path=xl/sharedStrings.xml><?xml version="1.0" encoding="utf-8"?>
<sst xmlns="http://schemas.openxmlformats.org/spreadsheetml/2006/main" count="710" uniqueCount="199">
  <si>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</si>
  <si>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</si>
  <si>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</si>
  <si>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</si>
  <si>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</si>
  <si>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</si>
  <si>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</si>
  <si>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</si>
  <si>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</si>
  <si>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</si>
  <si>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</si>
  <si>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</si>
  <si>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</si>
  <si>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</si>
  <si>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</si>
  <si>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</si>
  <si>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</si>
  <si>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</si>
  <si>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</si>
  <si>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</si>
  <si>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</si>
  <si>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</si>
  <si>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</si>
  <si>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</si>
  <si>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</si>
  <si>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</si>
  <si>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</si>
  <si>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</si>
  <si>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</si>
  <si>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Fonte: IBGE</t>
  </si>
  <si>
    <t>Volume de Vendas - Séries com ajuste sazonal (Base: 2014=100)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</si>
  <si>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</si>
  <si>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</si>
  <si>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</si>
  <si>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</si>
  <si>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</si>
  <si>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</si>
  <si>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</si>
  <si>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</si>
  <si>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</si>
  <si>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</si>
  <si>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</si>
  <si>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</si>
  <si>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</si>
  <si>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</si>
  <si>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</si>
  <si>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</si>
  <si>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</si>
  <si>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</si>
  <si>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</si>
  <si>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</si>
  <si>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</si>
  <si>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</si>
  <si>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</si>
  <si>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</si>
  <si>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</si>
  <si>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</si>
  <si>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</si>
  <si>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>*Série ajustada sazonalmente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</si>
  <si>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</si>
  <si>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</si>
  <si>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</si>
  <si>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</si>
  <si>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</si>
  <si>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</si>
  <si>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</si>
  <si>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</si>
  <si>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</si>
  <si>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</si>
  <si>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</si>
  <si>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</si>
  <si>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</si>
  <si>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</si>
  <si>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</si>
  <si>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</si>
  <si>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</si>
  <si>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</si>
  <si>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</si>
  <si>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</si>
  <si>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</si>
  <si>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</si>
  <si>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NO ANO</t>
  </si>
  <si>
    <t>12 MESES</t>
  </si>
  <si>
    <t/>
  </si>
  <si>
    <t>Tabela 1 - BRASIL - INDICADORES DO VOLUME DE VENDAS DO COMÉRCIO VAREJISTA E COMÉRCIO VAREJISTA AMPLIADO, SEGUNDO GRUPOS DE ATIVIDADES:
 Março 2018</t>
  </si>
  <si>
    <t>JAN</t>
  </si>
  <si>
    <t>FEV</t>
  </si>
  <si>
    <t>MAR</t>
  </si>
  <si>
    <t>-</t>
  </si>
  <si>
    <t>Tabela 2 - BRASIL - INDICADORES DA RECEITA NOMINAL DE VENDAS DO COMÉRCIO VAREJISTA E COMÉRCIO VAREJISTA AMPLIADO, SEGUNDO GRUPOS DE ATIVIDADES:
Março 2018</t>
  </si>
  <si>
    <t>Março 2018</t>
  </si>
  <si>
    <t>REVISÃO DO VOLUME DE VENDAS - Indicador mês/ mês imediatamente anterior com ajuste sazonal: PMC Março 2018</t>
  </si>
  <si>
    <t>REVISÃO DO RECEITA DE VENDAS - Indicador mês/ mês imediatamente anterior com ajuste sazonal: PMC Março 2018</t>
  </si>
  <si>
    <t>Média móvel trimestral*</t>
  </si>
  <si>
    <t>Março 2018 / Março 2017</t>
  </si>
  <si>
    <t>Acumulado 12 meses</t>
  </si>
  <si>
    <t xml:space="preserve">       2.1 - Hiper e supermercados</t>
  </si>
  <si>
    <t xml:space="preserve">Pesquisa Mensal de Comércio </t>
  </si>
  <si>
    <t>Variação (%)</t>
  </si>
  <si>
    <t>Divulgado 12/04/2018</t>
  </si>
  <si>
    <t>Revisado 11/05/2018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</si>
  <si>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</si>
  <si>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</si>
  <si>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</si>
  <si>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</si>
  <si>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</si>
  <si>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</si>
  <si>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</si>
  <si>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</si>
  <si>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</si>
  <si>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</si>
  <si>
    <t>Volume de vendas  mês/ igual mês do ano anterior
REVISÃO - Fevereiro 2018</t>
  </si>
  <si>
    <t>Acumulado Janeiro - Março</t>
  </si>
  <si>
    <t>Março 2018 / Fevereiro 2018*</t>
  </si>
  <si>
    <t>Tabela 3 - BRASIL INDICADORES DO VOLUME DE VENDAS NO COMÉRCIO VAREJISTA E COMÉRCIO VAREJISTA AMPLIADO COMPOSIÇÃO DA TAXA MENSAL DO COMÉRCIO VAREJISTA, POR ATIVIDADES</t>
  </si>
  <si>
    <t>Volume de vendas - Indicador trimestral</t>
  </si>
  <si>
    <t>base: igual trimestre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</si>
  <si>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</si>
  <si>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</si>
  <si>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</si>
  <si>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</si>
  <si>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</si>
  <si>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</si>
  <si>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</si>
  <si>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</si>
  <si>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</si>
  <si>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</si>
  <si>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</si>
  <si>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</si>
  <si>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</si>
  <si>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1°tri 2001</t>
  </si>
  <si>
    <t>2°tri 2001</t>
  </si>
  <si>
    <t>3°tri 2001</t>
  </si>
  <si>
    <t>4°tri 2001</t>
  </si>
  <si>
    <t>1°tri 2002</t>
  </si>
  <si>
    <t>2°tri 2002</t>
  </si>
  <si>
    <t xml:space="preserve">3°tri 2002 </t>
  </si>
  <si>
    <t>4°tri 2002</t>
  </si>
  <si>
    <t>1°tri 2003</t>
  </si>
  <si>
    <t>2°tri 2003</t>
  </si>
  <si>
    <t>3°tri 2003</t>
  </si>
  <si>
    <t>4°tri 2003</t>
  </si>
  <si>
    <t>1°tri 2004</t>
  </si>
  <si>
    <t>2°tri 2004</t>
  </si>
  <si>
    <t>3°tri 2004</t>
  </si>
  <si>
    <t>4°tri 2004</t>
  </si>
  <si>
    <t>1°tri 2005</t>
  </si>
  <si>
    <t>2°tri 2005</t>
  </si>
  <si>
    <t>3°tri 2005</t>
  </si>
  <si>
    <t>4°tri 2005</t>
  </si>
  <si>
    <t>1°tri 2006</t>
  </si>
  <si>
    <t>2°tri 2006</t>
  </si>
  <si>
    <t>3°tri 2006</t>
  </si>
  <si>
    <t>4°tri 2006</t>
  </si>
  <si>
    <t>1°tri 2007</t>
  </si>
  <si>
    <t>2°tri 2007</t>
  </si>
  <si>
    <t>3°tri 2007</t>
  </si>
  <si>
    <t>4°tri 2007</t>
  </si>
  <si>
    <t>1°tri 2008</t>
  </si>
  <si>
    <t>2°tri 2008</t>
  </si>
  <si>
    <t>3°tri 2008</t>
  </si>
  <si>
    <t>4°tri 2008</t>
  </si>
  <si>
    <t>1°tri 2009</t>
  </si>
  <si>
    <t>2°tri 2009</t>
  </si>
  <si>
    <t>3°tri 2009</t>
  </si>
  <si>
    <t>4°tri 2009</t>
  </si>
  <si>
    <t>1°tri 2010</t>
  </si>
  <si>
    <t>2°tri 2010</t>
  </si>
  <si>
    <t>3°tri 2010</t>
  </si>
  <si>
    <t>4°tri 2010</t>
  </si>
  <si>
    <t>1º tri 2011</t>
  </si>
  <si>
    <t>2º tri 2011</t>
  </si>
  <si>
    <t>3º tri 2011</t>
  </si>
  <si>
    <t>4º tri 2011</t>
  </si>
  <si>
    <t>1º tri 2012</t>
  </si>
  <si>
    <t>2º tri 2012</t>
  </si>
  <si>
    <t>3º tri 2012</t>
  </si>
  <si>
    <t>4º tri 2012</t>
  </si>
  <si>
    <t>1º tri 2013</t>
  </si>
  <si>
    <t>2º tri 2013</t>
  </si>
  <si>
    <t>3º tri 2013</t>
  </si>
  <si>
    <t>4º tri 2013</t>
  </si>
  <si>
    <t>1º tri 2014</t>
  </si>
  <si>
    <t>2º tri 2014</t>
  </si>
  <si>
    <t>3º tri 2014</t>
  </si>
  <si>
    <t>4º tri 2014</t>
  </si>
  <si>
    <t>1º tri 2015</t>
  </si>
  <si>
    <t>2º tri 2015</t>
  </si>
  <si>
    <t>3º tri 2015</t>
  </si>
  <si>
    <t>4º tri 2015</t>
  </si>
  <si>
    <t>1º tri 2016</t>
  </si>
  <si>
    <t>2º tri 2016</t>
  </si>
  <si>
    <t>3°tri 2016</t>
  </si>
  <si>
    <t>4°tri 2016</t>
  </si>
  <si>
    <t>1°tri 2017</t>
  </si>
  <si>
    <t>2ºtri 2017</t>
  </si>
  <si>
    <t>3ºtri 2017</t>
  </si>
  <si>
    <t>4ºtri 2017</t>
  </si>
  <si>
    <t>1°tri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</si>
</sst>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\-yy;@"/>
    <numFmt numFmtId="166" formatCode="###\ ##0.0_ ;\-###\ ##0.0_ ;###\ ##0.0_ ;@&quot; &quot;"/>
  </numFmts>
  <fonts count="59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7"/>
      <name val="Univers 45 Light"/>
    </font>
    <font>
      <sz val="7"/>
      <name val="Arial"/>
      <family val="2"/>
    </font>
    <font>
      <sz val="7"/>
      <name val="Univers 55"/>
    </font>
    <font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80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46" fillId="0" borderId="0"/>
    <xf numFmtId="0" fontId="51" fillId="0" borderId="0"/>
    <xf numFmtId="0" fontId="31" fillId="0" borderId="0"/>
  </cellStyleXfs>
  <cellXfs count="165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164" fontId="29" fillId="0" borderId="10" xfId="3478" applyNumberFormat="1" applyFont="1" applyFill="1" applyBorder="1" applyAlignment="1">
      <alignment horizontal="center" vertical="center"/>
    </xf>
    <xf numFmtId="164" fontId="29" fillId="0" borderId="11" xfId="3478" applyNumberFormat="1" applyFont="1" applyFill="1" applyBorder="1" applyAlignment="1">
      <alignment horizontal="center" vertical="center"/>
    </xf>
    <xf numFmtId="164" fontId="29" fillId="0" borderId="9" xfId="3478" applyNumberFormat="1" applyFont="1" applyFill="1" applyBorder="1" applyAlignment="1">
      <alignment horizontal="center" vertical="center"/>
    </xf>
    <xf numFmtId="164" fontId="29" fillId="0" borderId="0" xfId="3478" applyNumberFormat="1" applyFont="1" applyFill="1" applyBorder="1" applyAlignment="1">
      <alignment horizontal="center" vertical="center"/>
    </xf>
    <xf numFmtId="164" fontId="29" fillId="0" borderId="13" xfId="3478" applyNumberFormat="1" applyFont="1" applyFill="1" applyBorder="1" applyAlignment="1">
      <alignment horizontal="center" vertical="center"/>
    </xf>
    <xf numFmtId="164" fontId="29" fillId="0" borderId="12" xfId="3478" applyNumberFormat="1" applyFont="1" applyFill="1" applyBorder="1" applyAlignment="1">
      <alignment horizontal="center" vertical="center"/>
    </xf>
    <xf numFmtId="164" fontId="29" fillId="0" borderId="19" xfId="3478" applyNumberFormat="1" applyFont="1" applyFill="1" applyBorder="1" applyAlignment="1">
      <alignment horizontal="center" vertical="center"/>
    </xf>
    <xf numFmtId="164" fontId="29" fillId="0" borderId="17" xfId="3478" applyNumberFormat="1" applyFont="1" applyFill="1" applyBorder="1" applyAlignment="1">
      <alignment horizontal="center" vertical="center"/>
    </xf>
    <xf numFmtId="164" fontId="29" fillId="0" borderId="18" xfId="3478" applyNumberFormat="1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20" borderId="9" xfId="3478" applyFont="1" applyFill="1" applyBorder="1" applyAlignment="1">
      <alignment horizontal="left" vertical="center" indent="5"/>
    </xf>
    <xf numFmtId="164" fontId="38" fillId="0" borderId="13" xfId="3478" applyNumberFormat="1" applyFont="1" applyFill="1" applyBorder="1" applyAlignment="1">
      <alignment horizontal="center" vertical="center"/>
    </xf>
    <xf numFmtId="164" fontId="38" fillId="20" borderId="11" xfId="3478" applyNumberFormat="1" applyFont="1" applyFill="1" applyBorder="1" applyAlignment="1">
      <alignment horizontal="center" vertical="center"/>
    </xf>
    <xf numFmtId="2" fontId="38" fillId="0" borderId="12" xfId="3478" applyNumberFormat="1" applyFont="1" applyFill="1" applyBorder="1" applyAlignment="1">
      <alignment horizontal="left" vertical="center" wrapText="1"/>
    </xf>
    <xf numFmtId="164" fontId="38" fillId="20" borderId="0" xfId="3478" applyNumberFormat="1" applyFont="1" applyFill="1" applyBorder="1" applyAlignment="1">
      <alignment horizontal="center" vertical="center"/>
    </xf>
    <xf numFmtId="2" fontId="38" fillId="20" borderId="12" xfId="3478" applyNumberFormat="1" applyFont="1" applyFill="1" applyBorder="1" applyAlignment="1">
      <alignment horizontal="left" vertical="center" wrapText="1"/>
    </xf>
    <xf numFmtId="0" fontId="38" fillId="0" borderId="12" xfId="3478" applyFont="1" applyBorder="1" applyAlignment="1">
      <alignment horizontal="left" vertical="center" wrapText="1"/>
    </xf>
    <xf numFmtId="164" fontId="38" fillId="20" borderId="12" xfId="3478" applyNumberFormat="1" applyFont="1" applyFill="1" applyBorder="1" applyAlignment="1">
      <alignment horizontal="center" vertical="center"/>
    </xf>
    <xf numFmtId="164" fontId="38" fillId="0" borderId="0" xfId="3478" applyNumberFormat="1" applyFont="1" applyFill="1" applyBorder="1" applyAlignment="1">
      <alignment horizontal="center" vertical="center"/>
    </xf>
    <xf numFmtId="2" fontId="38" fillId="0" borderId="14" xfId="3478" applyNumberFormat="1" applyFont="1" applyFill="1" applyBorder="1" applyAlignment="1">
      <alignment horizontal="left" vertical="center" wrapText="1"/>
    </xf>
    <xf numFmtId="164" fontId="38" fillId="0" borderId="15" xfId="3478" applyNumberFormat="1" applyFont="1" applyFill="1" applyBorder="1" applyAlignment="1">
      <alignment horizontal="center" vertical="center"/>
    </xf>
    <xf numFmtId="164" fontId="38" fillId="0" borderId="14" xfId="3478" applyNumberFormat="1" applyFont="1" applyFill="1" applyBorder="1" applyAlignment="1">
      <alignment horizontal="center" vertical="center"/>
    </xf>
    <xf numFmtId="164" fontId="38" fillId="20" borderId="16" xfId="3478" applyNumberFormat="1" applyFont="1" applyFill="1" applyBorder="1" applyAlignment="1">
      <alignment horizontal="center" vertical="center"/>
    </xf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9" fillId="0" borderId="0" xfId="3478" applyNumberFormat="1" applyFont="1" applyFill="1" applyBorder="1" applyAlignment="1">
      <alignment horizontal="left" vertical="center" wrapText="1"/>
    </xf>
    <xf numFmtId="0" fontId="28" fillId="0" borderId="18" xfId="0" applyFont="1" applyBorder="1"/>
    <xf numFmtId="0" fontId="40" fillId="19" borderId="0" xfId="3478" applyFont="1" applyFill="1" applyAlignment="1">
      <alignment horizontal="left"/>
    </xf>
    <xf numFmtId="0" fontId="41" fillId="0" borderId="0" xfId="3478" applyFont="1"/>
    <xf numFmtId="0" fontId="41" fillId="0" borderId="0" xfId="3478" applyFont="1" applyFill="1"/>
    <xf numFmtId="0" fontId="40" fillId="0" borderId="0" xfId="3478" applyFont="1" applyFill="1"/>
    <xf numFmtId="0" fontId="40" fillId="0" borderId="0" xfId="3478" applyFont="1"/>
    <xf numFmtId="0" fontId="42" fillId="0" borderId="0" xfId="3478" applyFont="1" applyBorder="1" applyAlignment="1"/>
    <xf numFmtId="0" fontId="41" fillId="0" borderId="0" xfId="3478" applyFont="1" applyBorder="1" applyAlignment="1"/>
    <xf numFmtId="0" fontId="40" fillId="0" borderId="0" xfId="3478" applyFont="1" applyBorder="1"/>
    <xf numFmtId="0" fontId="42" fillId="0" borderId="0" xfId="3478" applyFont="1" applyBorder="1" applyAlignment="1">
      <alignment vertical="center" wrapText="1"/>
    </xf>
    <xf numFmtId="0" fontId="41" fillId="0" borderId="27" xfId="3478" applyFont="1" applyBorder="1" applyAlignment="1">
      <alignment horizontal="center" vertical="center" wrapText="1"/>
    </xf>
    <xf numFmtId="0" fontId="42" fillId="0" borderId="27" xfId="3478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41" fillId="0" borderId="17" xfId="3478" applyFont="1" applyBorder="1" applyAlignment="1">
      <alignment horizontal="center" vertical="center" wrapText="1"/>
    </xf>
    <xf numFmtId="164" fontId="41" fillId="0" borderId="17" xfId="3478" applyNumberFormat="1" applyFont="1" applyFill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/>
    </xf>
    <xf numFmtId="164" fontId="41" fillId="0" borderId="0" xfId="3478" applyNumberFormat="1" applyFont="1" applyFill="1" applyBorder="1" applyAlignment="1">
      <alignment horizontal="center"/>
    </xf>
    <xf numFmtId="0" fontId="42" fillId="0" borderId="16" xfId="3478" applyFont="1" applyBorder="1" applyAlignment="1">
      <alignment horizontal="center" vertical="center" wrapText="1"/>
    </xf>
    <xf numFmtId="164" fontId="42" fillId="0" borderId="16" xfId="3478" applyNumberFormat="1" applyFont="1" applyFill="1" applyBorder="1" applyAlignment="1">
      <alignment horizontal="center" vertical="center" wrapText="1"/>
    </xf>
    <xf numFmtId="0" fontId="42" fillId="0" borderId="0" xfId="3478" applyFont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 vertical="center" wrapText="1"/>
    </xf>
    <xf numFmtId="164" fontId="40" fillId="0" borderId="0" xfId="3478" applyNumberFormat="1" applyFont="1"/>
    <xf numFmtId="164" fontId="40" fillId="0" borderId="17" xfId="3478" applyNumberFormat="1" applyFont="1" applyBorder="1"/>
    <xf numFmtId="0" fontId="39" fillId="21" borderId="22" xfId="3615" applyFont="1" applyFill="1" applyBorder="1" applyAlignment="1">
      <alignment horizontal="center" vertical="center" wrapText="1"/>
    </xf>
    <xf numFmtId="0" fontId="39" fillId="21" borderId="23" xfId="3615" applyFont="1" applyFill="1" applyBorder="1" applyAlignment="1">
      <alignment horizontal="center" vertical="center" wrapText="1"/>
    </xf>
    <xf numFmtId="0" fontId="39" fillId="21" borderId="16" xfId="3615" applyFont="1" applyFill="1" applyBorder="1" applyAlignment="1">
      <alignment horizontal="center" vertical="center" wrapText="1"/>
    </xf>
    <xf numFmtId="165" fontId="39" fillId="22" borderId="0" xfId="3478" applyNumberFormat="1" applyFont="1" applyFill="1" applyBorder="1" applyAlignment="1">
      <alignment horizontal="center"/>
    </xf>
    <xf numFmtId="164" fontId="39" fillId="21" borderId="24" xfId="3615" applyNumberFormat="1" applyFont="1" applyFill="1" applyBorder="1" applyAlignment="1">
      <alignment horizontal="center"/>
    </xf>
    <xf numFmtId="164" fontId="39" fillId="21" borderId="25" xfId="3615" applyNumberFormat="1" applyFont="1" applyFill="1" applyBorder="1" applyAlignment="1">
      <alignment horizontal="center"/>
    </xf>
    <xf numFmtId="164" fontId="39" fillId="21" borderId="11" xfId="3615" applyNumberFormat="1" applyFont="1" applyFill="1" applyBorder="1" applyAlignment="1">
      <alignment horizontal="center"/>
    </xf>
    <xf numFmtId="164" fontId="39" fillId="21" borderId="0" xfId="3615" applyNumberFormat="1" applyFont="1" applyFill="1" applyBorder="1" applyAlignment="1">
      <alignment horizontal="center"/>
    </xf>
    <xf numFmtId="165" fontId="39" fillId="22" borderId="28" xfId="3478" applyNumberFormat="1" applyFont="1" applyFill="1" applyBorder="1" applyAlignment="1">
      <alignment horizontal="center"/>
    </xf>
    <xf numFmtId="164" fontId="39" fillId="21" borderId="22" xfId="3615" applyNumberFormat="1" applyFont="1" applyFill="1" applyBorder="1" applyAlignment="1">
      <alignment horizontal="center"/>
    </xf>
    <xf numFmtId="164" fontId="39" fillId="21" borderId="23" xfId="3615" applyNumberFormat="1" applyFont="1" applyFill="1" applyBorder="1" applyAlignment="1">
      <alignment horizontal="center"/>
    </xf>
    <xf numFmtId="164" fontId="39" fillId="21" borderId="16" xfId="3615" applyNumberFormat="1" applyFont="1" applyFill="1" applyBorder="1" applyAlignment="1">
      <alignment horizontal="center"/>
    </xf>
    <xf numFmtId="0" fontId="39" fillId="21" borderId="23" xfId="3615" quotePrefix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65" fontId="44" fillId="0" borderId="20" xfId="3478" applyNumberFormat="1" applyFont="1" applyFill="1" applyBorder="1" applyAlignment="1">
      <alignment horizontal="center" vertical="center" wrapText="1"/>
    </xf>
    <xf numFmtId="164" fontId="45" fillId="0" borderId="2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39" fillId="19" borderId="21" xfId="3615" applyFont="1" applyFill="1" applyBorder="1" applyAlignment="1">
      <alignment horizontal="center" vertical="center" wrapText="1"/>
    </xf>
    <xf numFmtId="0" fontId="39" fillId="19" borderId="26" xfId="3615" applyFont="1" applyFill="1" applyBorder="1" applyAlignment="1">
      <alignment horizontal="center" vertical="center" wrapText="1"/>
    </xf>
    <xf numFmtId="0" fontId="39" fillId="19" borderId="11" xfId="3615" applyFont="1" applyFill="1" applyBorder="1" applyAlignment="1">
      <alignment horizontal="center" vertical="center" wrapText="1"/>
    </xf>
    <xf numFmtId="0" fontId="29" fillId="19" borderId="16" xfId="3615" applyFont="1" applyFill="1" applyBorder="1" applyAlignment="1">
      <alignment horizontal="center" vertical="center"/>
    </xf>
    <xf numFmtId="0" fontId="39" fillId="19" borderId="23" xfId="3615" applyFont="1" applyFill="1" applyBorder="1" applyAlignment="1">
      <alignment horizontal="center" vertical="center" wrapText="1"/>
    </xf>
    <xf numFmtId="0" fontId="42" fillId="0" borderId="16" xfId="3478" applyFont="1" applyBorder="1" applyAlignment="1">
      <alignment horizontal="center" vertical="center" wrapText="1"/>
    </xf>
    <xf numFmtId="0" fontId="42" fillId="0" borderId="0" xfId="3478" applyFont="1" applyBorder="1" applyAlignment="1">
      <alignment horizontal="center"/>
    </xf>
    <xf numFmtId="0" fontId="42" fillId="0" borderId="0" xfId="3478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7" fillId="19" borderId="0" xfId="5177" applyFont="1" applyFill="1" applyAlignment="1">
      <alignment horizontal="center" vertical="center" wrapText="1"/>
    </xf>
    <xf numFmtId="0" fontId="48" fillId="0" borderId="0" xfId="5177" applyFont="1"/>
    <xf numFmtId="0" fontId="48" fillId="19" borderId="0" xfId="5177" applyFont="1" applyFill="1"/>
    <xf numFmtId="0" fontId="49" fillId="19" borderId="17" xfId="5177" applyFont="1" applyFill="1" applyBorder="1" applyAlignment="1">
      <alignment horizontal="center" vertical="center"/>
    </xf>
    <xf numFmtId="0" fontId="50" fillId="19" borderId="29" xfId="5177" applyFont="1" applyFill="1" applyBorder="1" applyAlignment="1">
      <alignment horizontal="center" vertical="center" wrapText="1"/>
    </xf>
    <xf numFmtId="0" fontId="39" fillId="19" borderId="30" xfId="5177" applyFont="1" applyFill="1" applyBorder="1" applyAlignment="1">
      <alignment horizontal="center" vertical="center"/>
    </xf>
    <xf numFmtId="0" fontId="39" fillId="19" borderId="31" xfId="5177" applyFont="1" applyFill="1" applyBorder="1" applyAlignment="1">
      <alignment horizontal="center" vertical="center"/>
    </xf>
    <xf numFmtId="0" fontId="50" fillId="19" borderId="29" xfId="5177" applyFont="1" applyFill="1" applyBorder="1" applyAlignment="1">
      <alignment horizontal="center" vertical="center"/>
    </xf>
    <xf numFmtId="0" fontId="39" fillId="19" borderId="32" xfId="5177" applyFont="1" applyFill="1" applyBorder="1" applyAlignment="1">
      <alignment horizontal="center" vertical="center" wrapText="1"/>
    </xf>
    <xf numFmtId="17" fontId="39" fillId="19" borderId="32" xfId="5177" applyNumberFormat="1" applyFont="1" applyFill="1" applyBorder="1" applyAlignment="1">
      <alignment horizontal="center" vertical="center" wrapText="1"/>
    </xf>
    <xf numFmtId="17" fontId="39" fillId="19" borderId="33" xfId="5177" applyNumberFormat="1" applyFont="1" applyFill="1" applyBorder="1" applyAlignment="1">
      <alignment horizontal="center" vertical="center" wrapText="1"/>
    </xf>
    <xf numFmtId="0" fontId="39" fillId="19" borderId="34" xfId="5177" applyFont="1" applyFill="1" applyBorder="1" applyAlignment="1">
      <alignment horizontal="center" vertical="center" wrapText="1"/>
    </xf>
    <xf numFmtId="17" fontId="39" fillId="19" borderId="34" xfId="5177" applyNumberFormat="1" applyFont="1" applyFill="1" applyBorder="1" applyAlignment="1">
      <alignment horizontal="center" vertical="center" wrapText="1"/>
    </xf>
    <xf numFmtId="17" fontId="39" fillId="19" borderId="35" xfId="5177" applyNumberFormat="1" applyFont="1" applyFill="1" applyBorder="1" applyAlignment="1">
      <alignment horizontal="center" vertical="center" wrapText="1"/>
    </xf>
    <xf numFmtId="2" fontId="39" fillId="19" borderId="36" xfId="5178" applyNumberFormat="1" applyFont="1" applyFill="1" applyBorder="1" applyAlignment="1">
      <alignment horizontal="center" vertical="center" wrapText="1"/>
    </xf>
    <xf numFmtId="164" fontId="39" fillId="19" borderId="0" xfId="5177" applyNumberFormat="1" applyFont="1" applyFill="1" applyAlignment="1">
      <alignment horizontal="center" vertical="center"/>
    </xf>
    <xf numFmtId="0" fontId="52" fillId="0" borderId="0" xfId="5177" applyFont="1"/>
    <xf numFmtId="2" fontId="39" fillId="19" borderId="37" xfId="5178" applyNumberFormat="1" applyFont="1" applyFill="1" applyBorder="1" applyAlignment="1">
      <alignment horizontal="left" vertical="center" wrapText="1"/>
    </xf>
    <xf numFmtId="2" fontId="39" fillId="19" borderId="37" xfId="5178" applyNumberFormat="1" applyFont="1" applyFill="1" applyBorder="1" applyAlignment="1">
      <alignment horizontal="center" vertical="center" wrapText="1"/>
    </xf>
    <xf numFmtId="0" fontId="39" fillId="19" borderId="37" xfId="5178" applyFont="1" applyFill="1" applyBorder="1" applyAlignment="1">
      <alignment horizontal="left" vertical="center" wrapText="1"/>
    </xf>
    <xf numFmtId="2" fontId="39" fillId="19" borderId="38" xfId="5178" applyNumberFormat="1" applyFont="1" applyFill="1" applyBorder="1" applyAlignment="1">
      <alignment horizontal="left" vertical="center" wrapText="1"/>
    </xf>
    <xf numFmtId="164" fontId="39" fillId="19" borderId="17" xfId="5177" applyNumberFormat="1" applyFont="1" applyFill="1" applyBorder="1" applyAlignment="1">
      <alignment horizontal="center" vertical="center"/>
    </xf>
    <xf numFmtId="0" fontId="53" fillId="0" borderId="0" xfId="5177" applyFont="1" applyBorder="1"/>
    <xf numFmtId="166" fontId="48" fillId="0" borderId="0" xfId="5177" applyNumberFormat="1" applyFont="1" applyAlignment="1">
      <alignment horizontal="right"/>
    </xf>
    <xf numFmtId="0" fontId="53" fillId="0" borderId="0" xfId="5177" applyFont="1"/>
    <xf numFmtId="0" fontId="48" fillId="0" borderId="0" xfId="5177" applyFont="1" applyFill="1" applyAlignment="1">
      <alignment horizontal="left" wrapText="1" indent="1"/>
    </xf>
    <xf numFmtId="0" fontId="48" fillId="0" borderId="0" xfId="5177" applyFont="1" applyFill="1"/>
    <xf numFmtId="0" fontId="54" fillId="0" borderId="0" xfId="5177" applyFont="1" applyBorder="1"/>
    <xf numFmtId="0" fontId="54" fillId="0" borderId="0" xfId="5177" applyFont="1"/>
    <xf numFmtId="0" fontId="55" fillId="0" borderId="0" xfId="5175" applyFont="1" applyAlignment="1">
      <alignment horizontal="center" wrapText="1"/>
    </xf>
    <xf numFmtId="0" fontId="31" fillId="0" borderId="0" xfId="5175"/>
    <xf numFmtId="164" fontId="56" fillId="0" borderId="17" xfId="5175" applyNumberFormat="1" applyFont="1" applyBorder="1" applyAlignment="1">
      <alignment horizontal="center" wrapText="1"/>
    </xf>
    <xf numFmtId="0" fontId="31" fillId="0" borderId="0" xfId="5175" applyFont="1"/>
    <xf numFmtId="0" fontId="56" fillId="23" borderId="39" xfId="5175" applyFont="1" applyFill="1" applyBorder="1" applyAlignment="1">
      <alignment horizontal="center" vertical="center" wrapText="1"/>
    </xf>
    <xf numFmtId="164" fontId="56" fillId="0" borderId="40" xfId="5175" applyNumberFormat="1" applyFont="1" applyBorder="1" applyAlignment="1">
      <alignment horizontal="center" vertical="center" wrapText="1"/>
    </xf>
    <xf numFmtId="164" fontId="56" fillId="0" borderId="41" xfId="5175" applyNumberFormat="1" applyFont="1" applyBorder="1" applyAlignment="1">
      <alignment horizontal="center" vertical="center" wrapText="1"/>
    </xf>
    <xf numFmtId="0" fontId="31" fillId="19" borderId="0" xfId="5175" applyFill="1"/>
    <xf numFmtId="164" fontId="57" fillId="24" borderId="42" xfId="5175" applyNumberFormat="1" applyFont="1" applyFill="1" applyBorder="1" applyAlignment="1">
      <alignment horizontal="center"/>
    </xf>
    <xf numFmtId="164" fontId="57" fillId="24" borderId="43" xfId="5175" applyNumberFormat="1" applyFont="1" applyFill="1" applyBorder="1" applyAlignment="1">
      <alignment horizontal="center"/>
    </xf>
    <xf numFmtId="164" fontId="57" fillId="24" borderId="44" xfId="5175" applyNumberFormat="1" applyFont="1" applyFill="1" applyBorder="1" applyAlignment="1">
      <alignment horizontal="center"/>
    </xf>
    <xf numFmtId="164" fontId="57" fillId="24" borderId="45" xfId="5175" applyNumberFormat="1" applyFont="1" applyFill="1" applyBorder="1" applyAlignment="1">
      <alignment horizontal="center"/>
    </xf>
    <xf numFmtId="164" fontId="31" fillId="19" borderId="0" xfId="5175" applyNumberFormat="1" applyFill="1" applyAlignment="1">
      <alignment horizontal="center"/>
    </xf>
    <xf numFmtId="164" fontId="31" fillId="19" borderId="0" xfId="5175" applyNumberFormat="1" applyFill="1"/>
    <xf numFmtId="164" fontId="57" fillId="19" borderId="46" xfId="5175" applyNumberFormat="1" applyFont="1" applyFill="1" applyBorder="1" applyAlignment="1">
      <alignment horizontal="center"/>
    </xf>
    <xf numFmtId="164" fontId="57" fillId="19" borderId="47" xfId="5175" applyNumberFormat="1" applyFont="1" applyFill="1" applyBorder="1" applyAlignment="1">
      <alignment horizontal="center"/>
    </xf>
    <xf numFmtId="164" fontId="57" fillId="19" borderId="0" xfId="5175" applyNumberFormat="1" applyFont="1" applyFill="1" applyBorder="1" applyAlignment="1">
      <alignment horizontal="center"/>
    </xf>
    <xf numFmtId="164" fontId="57" fillId="19" borderId="37" xfId="5175" applyNumberFormat="1" applyFont="1" applyFill="1" applyBorder="1" applyAlignment="1">
      <alignment horizontal="center"/>
    </xf>
    <xf numFmtId="164" fontId="57" fillId="24" borderId="46" xfId="5175" applyNumberFormat="1" applyFont="1" applyFill="1" applyBorder="1" applyAlignment="1">
      <alignment horizontal="center"/>
    </xf>
    <xf numFmtId="164" fontId="57" fillId="24" borderId="47" xfId="5175" applyNumberFormat="1" applyFont="1" applyFill="1" applyBorder="1" applyAlignment="1">
      <alignment horizontal="center"/>
    </xf>
    <xf numFmtId="164" fontId="57" fillId="24" borderId="0" xfId="5175" applyNumberFormat="1" applyFont="1" applyFill="1" applyBorder="1" applyAlignment="1">
      <alignment horizontal="center"/>
    </xf>
    <xf numFmtId="164" fontId="57" fillId="24" borderId="37" xfId="5175" applyNumberFormat="1" applyFont="1" applyFill="1" applyBorder="1" applyAlignment="1">
      <alignment horizontal="center"/>
    </xf>
    <xf numFmtId="164" fontId="48" fillId="19" borderId="0" xfId="5175" applyNumberFormat="1" applyFont="1" applyFill="1" applyAlignment="1">
      <alignment horizontal="center"/>
    </xf>
    <xf numFmtId="164" fontId="49" fillId="19" borderId="0" xfId="5175" applyNumberFormat="1" applyFont="1" applyFill="1" applyAlignment="1">
      <alignment horizontal="center"/>
    </xf>
    <xf numFmtId="164" fontId="31" fillId="25" borderId="0" xfId="5175" applyNumberFormat="1" applyFill="1"/>
    <xf numFmtId="164" fontId="57" fillId="24" borderId="48" xfId="5175" applyNumberFormat="1" applyFont="1" applyFill="1" applyBorder="1" applyAlignment="1">
      <alignment horizontal="center"/>
    </xf>
    <xf numFmtId="164" fontId="57" fillId="24" borderId="17" xfId="5175" applyNumberFormat="1" applyFont="1" applyFill="1" applyBorder="1" applyAlignment="1">
      <alignment horizontal="center"/>
    </xf>
    <xf numFmtId="164" fontId="57" fillId="24" borderId="49" xfId="5175" applyNumberFormat="1" applyFont="1" applyFill="1" applyBorder="1" applyAlignment="1">
      <alignment horizontal="center"/>
    </xf>
    <xf numFmtId="2" fontId="58" fillId="0" borderId="0" xfId="5179" applyNumberFormat="1" applyFont="1" applyFill="1" applyBorder="1"/>
    <xf numFmtId="164" fontId="31" fillId="0" borderId="0" xfId="5175" applyNumberFormat="1" applyAlignment="1">
      <alignment horizontal="center"/>
    </xf>
  </cellXfs>
  <cellStyles count="5180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" xfId="5177"/>
    <cellStyle name="Normal 190 2" xfId="3475"/>
    <cellStyle name="Normal 191 2" xfId="3476"/>
    <cellStyle name="Normal 192 2" xfId="3477"/>
    <cellStyle name="Normal 2" xfId="3478"/>
    <cellStyle name="Normal 2 10" xfId="5179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 9" xfId="5178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a.sa.estagiario/Desktop/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F13"/>
  <sheetViews>
    <sheetView showGridLines="0" zoomScaleNormal="100" workbookViewId="0">
      <selection activeCell="I8" sqref="I8"/>
    </sheetView>
  </sheetViews>
  <sheetFormatPr defaultColWidth="8.140625" defaultRowHeight="12.75"/>
  <cols>
    <col min="1" max="1" width="8.140625" style="16" customWidth="1"/>
    <col min="2" max="2" width="32.5703125" style="16" customWidth="1"/>
    <col min="3" max="6" width="15.42578125" style="16" customWidth="1"/>
    <col min="7" max="8" width="8.140625" style="16"/>
    <col min="9" max="9" width="31" style="16" customWidth="1"/>
    <col min="10" max="13" width="18" style="16" customWidth="1"/>
    <col min="14" max="14" width="25.5703125" style="16" customWidth="1"/>
    <col min="15" max="16384" width="8.140625" style="16"/>
  </cols>
  <sheetData>
    <row r="3" spans="2:6" ht="20.25" customHeight="1">
      <c r="B3" s="105" t="s">
        <v>56</v>
      </c>
      <c r="C3" s="105" t="s">
        <v>3</v>
      </c>
      <c r="D3" s="105"/>
      <c r="E3" s="105" t="s">
        <v>4</v>
      </c>
      <c r="F3" s="105"/>
    </row>
    <row r="4" spans="2:6" ht="31.5">
      <c r="B4" s="105"/>
      <c r="C4" s="77" t="s">
        <v>1</v>
      </c>
      <c r="D4" s="77" t="s">
        <v>57</v>
      </c>
      <c r="E4" s="77" t="s">
        <v>1</v>
      </c>
      <c r="F4" s="77" t="s">
        <v>57</v>
      </c>
    </row>
    <row r="5" spans="2:6" ht="36" customHeight="1">
      <c r="B5" s="78" t="s">
        <v>113</v>
      </c>
      <c r="C5" s="79">
        <v>0.3</v>
      </c>
      <c r="D5" s="79">
        <v>0.4</v>
      </c>
      <c r="E5" s="79">
        <v>1.1000000000000001</v>
      </c>
      <c r="F5" s="79">
        <v>1</v>
      </c>
    </row>
    <row r="6" spans="2:6" ht="36" customHeight="1">
      <c r="B6" s="80" t="s">
        <v>93</v>
      </c>
      <c r="C6" s="79">
        <v>0.3</v>
      </c>
      <c r="D6" s="79">
        <v>0.1</v>
      </c>
      <c r="E6" s="79">
        <v>0.4</v>
      </c>
      <c r="F6" s="79">
        <v>0.4</v>
      </c>
    </row>
    <row r="7" spans="2:6" ht="36" customHeight="1">
      <c r="B7" s="80" t="s">
        <v>94</v>
      </c>
      <c r="C7" s="79">
        <v>6.5</v>
      </c>
      <c r="D7" s="79">
        <v>7.1</v>
      </c>
      <c r="E7" s="79">
        <v>7.8</v>
      </c>
      <c r="F7" s="79">
        <v>8.3000000000000007</v>
      </c>
    </row>
    <row r="8" spans="2:6" ht="36" customHeight="1">
      <c r="B8" s="80" t="s">
        <v>112</v>
      </c>
      <c r="C8" s="79">
        <v>3.8</v>
      </c>
      <c r="D8" s="79">
        <v>4.0999999999999996</v>
      </c>
      <c r="E8" s="79">
        <v>6.6</v>
      </c>
      <c r="F8" s="79">
        <v>6.7</v>
      </c>
    </row>
    <row r="9" spans="2:6" ht="36" customHeight="1">
      <c r="B9" s="80" t="s">
        <v>95</v>
      </c>
      <c r="C9" s="79">
        <v>3.7</v>
      </c>
      <c r="D9" s="79">
        <v>3.1</v>
      </c>
      <c r="E9" s="79">
        <v>6.2</v>
      </c>
      <c r="F9" s="79">
        <v>5.2</v>
      </c>
    </row>
    <row r="10" spans="2:6">
      <c r="B10" s="16" t="s">
        <v>58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J42"/>
  <sheetViews>
    <sheetView showGridLines="0" topLeftCell="A3" zoomScale="90" zoomScaleNormal="90" workbookViewId="0">
      <selection activeCell="A13" sqref="A13:XFD13"/>
    </sheetView>
  </sheetViews>
  <sheetFormatPr defaultColWidth="8.5703125" defaultRowHeight="15.75"/>
  <cols>
    <col min="1" max="1" width="9.7109375" style="37" customWidth="1"/>
    <col min="2" max="2" width="59.28515625" style="37" customWidth="1"/>
    <col min="3" max="10" width="9.28515625" style="37" customWidth="1"/>
    <col min="11" max="11" width="19" style="37" customWidth="1"/>
    <col min="12" max="220" width="8.28515625" style="37" customWidth="1"/>
    <col min="221" max="221" width="37.28515625" style="37" customWidth="1"/>
    <col min="222" max="222" width="7.85546875" style="37" customWidth="1"/>
    <col min="223" max="223" width="7.7109375" style="37" customWidth="1"/>
    <col min="224" max="224" width="7.5703125" style="37" customWidth="1"/>
    <col min="225" max="226" width="7.42578125" style="37" customWidth="1"/>
    <col min="227" max="227" width="7.7109375" style="37" customWidth="1"/>
    <col min="228" max="228" width="9" style="37" customWidth="1"/>
    <col min="229" max="229" width="10.7109375" style="37" customWidth="1"/>
    <col min="230" max="16384" width="8.5703125" style="37"/>
  </cols>
  <sheetData>
    <row r="1" spans="2:10" ht="39.75" customHeight="1"/>
    <row r="2" spans="2:10" ht="39.75" customHeight="1">
      <c r="B2" s="81"/>
      <c r="C2" s="81"/>
      <c r="D2" s="81"/>
      <c r="E2" s="81"/>
      <c r="F2" s="81"/>
      <c r="G2" s="81"/>
      <c r="H2" s="81"/>
      <c r="I2" s="81"/>
      <c r="J2" s="81"/>
    </row>
    <row r="3" spans="2:10" ht="52.5" customHeight="1">
      <c r="B3" s="82" t="s">
        <v>84</v>
      </c>
      <c r="C3" s="82"/>
      <c r="D3" s="82"/>
      <c r="E3" s="82"/>
      <c r="F3" s="82"/>
      <c r="G3" s="82"/>
      <c r="H3" s="82"/>
      <c r="I3" s="82"/>
      <c r="J3" s="82"/>
    </row>
    <row r="4" spans="2:10" ht="39.75" customHeight="1">
      <c r="B4" s="83" t="s">
        <v>5</v>
      </c>
      <c r="C4" s="84" t="s">
        <v>8</v>
      </c>
      <c r="D4" s="84"/>
      <c r="E4" s="84"/>
      <c r="F4" s="85" t="s">
        <v>6</v>
      </c>
      <c r="G4" s="85"/>
      <c r="H4" s="85"/>
      <c r="I4" s="86" t="s">
        <v>7</v>
      </c>
      <c r="J4" s="86"/>
    </row>
    <row r="5" spans="2:10" ht="27.75" customHeight="1">
      <c r="B5" s="83"/>
      <c r="C5" s="87" t="s">
        <v>9</v>
      </c>
      <c r="D5" s="87"/>
      <c r="E5" s="87"/>
      <c r="F5" s="87" t="s">
        <v>9</v>
      </c>
      <c r="G5" s="87"/>
      <c r="H5" s="87"/>
      <c r="I5" s="88" t="s">
        <v>9</v>
      </c>
      <c r="J5" s="88"/>
    </row>
    <row r="6" spans="2:10" ht="27.75" customHeight="1">
      <c r="B6" s="83"/>
      <c r="C6" s="3" t="s">
        <v>85</v>
      </c>
      <c r="D6" s="3" t="s">
        <v>86</v>
      </c>
      <c r="E6" s="3" t="s">
        <v>87</v>
      </c>
      <c r="F6" s="3" t="s">
        <v>85</v>
      </c>
      <c r="G6" s="3" t="s">
        <v>86</v>
      </c>
      <c r="H6" s="3" t="s">
        <v>87</v>
      </c>
      <c r="I6" s="3" t="s">
        <v>81</v>
      </c>
      <c r="J6" s="4" t="s">
        <v>82</v>
      </c>
    </row>
    <row r="7" spans="2:10" ht="27.75" customHeight="1">
      <c r="B7" s="2" t="s">
        <v>61</v>
      </c>
      <c r="C7" s="5">
        <v>0.9</v>
      </c>
      <c r="D7" s="6">
        <v>-0.2</v>
      </c>
      <c r="E7" s="7">
        <v>0.3</v>
      </c>
      <c r="F7" s="5">
        <v>3.1</v>
      </c>
      <c r="G7" s="6">
        <v>1.5</v>
      </c>
      <c r="H7" s="7">
        <v>6.5</v>
      </c>
      <c r="I7" s="6">
        <v>3.8</v>
      </c>
      <c r="J7" s="8">
        <v>3.7</v>
      </c>
    </row>
    <row r="8" spans="2:10" ht="27.75" customHeight="1">
      <c r="B8" s="2" t="s">
        <v>11</v>
      </c>
      <c r="C8" s="9">
        <v>-0.3</v>
      </c>
      <c r="D8" s="8">
        <v>-0.9</v>
      </c>
      <c r="E8" s="10">
        <v>1.4</v>
      </c>
      <c r="F8" s="9">
        <v>-4.0999999999999996</v>
      </c>
      <c r="G8" s="8">
        <v>-6.4</v>
      </c>
      <c r="H8" s="10">
        <v>-4.8</v>
      </c>
      <c r="I8" s="8">
        <v>-5.0999999999999996</v>
      </c>
      <c r="J8" s="8">
        <v>-3.2</v>
      </c>
    </row>
    <row r="9" spans="2:10" ht="27.75" customHeight="1">
      <c r="B9" s="2" t="s">
        <v>12</v>
      </c>
      <c r="C9" s="9">
        <v>2.1</v>
      </c>
      <c r="D9" s="8">
        <v>-0.7</v>
      </c>
      <c r="E9" s="10">
        <v>-1.1000000000000001</v>
      </c>
      <c r="F9" s="9">
        <v>3.1</v>
      </c>
      <c r="G9" s="8">
        <v>2</v>
      </c>
      <c r="H9" s="10">
        <v>12.3</v>
      </c>
      <c r="I9" s="8">
        <v>5.7</v>
      </c>
      <c r="J9" s="8">
        <v>3.5</v>
      </c>
    </row>
    <row r="10" spans="2:10" ht="27.75" customHeight="1">
      <c r="B10" s="2" t="s">
        <v>96</v>
      </c>
      <c r="C10" s="9">
        <v>2.1</v>
      </c>
      <c r="D10" s="8">
        <v>-1.5</v>
      </c>
      <c r="E10" s="10">
        <v>-1.8</v>
      </c>
      <c r="F10" s="9">
        <v>3.3</v>
      </c>
      <c r="G10" s="8">
        <v>1.9</v>
      </c>
      <c r="H10" s="10">
        <v>13</v>
      </c>
      <c r="I10" s="8">
        <v>6</v>
      </c>
      <c r="J10" s="8">
        <v>4</v>
      </c>
    </row>
    <row r="11" spans="2:10" ht="27.75" customHeight="1">
      <c r="B11" s="2" t="s">
        <v>13</v>
      </c>
      <c r="C11" s="9">
        <v>0.8</v>
      </c>
      <c r="D11" s="8">
        <v>-0.9</v>
      </c>
      <c r="E11" s="10">
        <v>0.7</v>
      </c>
      <c r="F11" s="9">
        <v>0.3</v>
      </c>
      <c r="G11" s="8">
        <v>-4.5999999999999996</v>
      </c>
      <c r="H11" s="10">
        <v>-0.7</v>
      </c>
      <c r="I11" s="8">
        <v>-1.6</v>
      </c>
      <c r="J11" s="8">
        <v>6.2</v>
      </c>
    </row>
    <row r="12" spans="2:10" ht="27.75" customHeight="1">
      <c r="B12" s="2" t="s">
        <v>14</v>
      </c>
      <c r="C12" s="9">
        <v>-2.8</v>
      </c>
      <c r="D12" s="8">
        <v>1.5</v>
      </c>
      <c r="E12" s="10">
        <v>0.1</v>
      </c>
      <c r="F12" s="9">
        <v>5.2</v>
      </c>
      <c r="G12" s="8">
        <v>3.6</v>
      </c>
      <c r="H12" s="10">
        <v>-3.3</v>
      </c>
      <c r="I12" s="8">
        <v>1.7</v>
      </c>
      <c r="J12" s="8">
        <v>9.1</v>
      </c>
    </row>
    <row r="13" spans="2:10" ht="27.75" customHeight="1">
      <c r="B13" s="2" t="s">
        <v>62</v>
      </c>
      <c r="C13" s="9" t="s">
        <v>88</v>
      </c>
      <c r="D13" s="8" t="s">
        <v>88</v>
      </c>
      <c r="E13" s="10" t="s">
        <v>88</v>
      </c>
      <c r="F13" s="9">
        <v>0</v>
      </c>
      <c r="G13" s="8">
        <v>2.4</v>
      </c>
      <c r="H13" s="10">
        <v>-6.3</v>
      </c>
      <c r="I13" s="8">
        <v>-1.5</v>
      </c>
      <c r="J13" s="8">
        <v>3.8</v>
      </c>
    </row>
    <row r="14" spans="2:10" ht="27.75" customHeight="1">
      <c r="B14" s="2" t="s">
        <v>63</v>
      </c>
      <c r="C14" s="9" t="s">
        <v>88</v>
      </c>
      <c r="D14" s="8" t="s">
        <v>88</v>
      </c>
      <c r="E14" s="10" t="s">
        <v>88</v>
      </c>
      <c r="F14" s="9">
        <v>11.2</v>
      </c>
      <c r="G14" s="8">
        <v>5.5</v>
      </c>
      <c r="H14" s="10">
        <v>-1</v>
      </c>
      <c r="I14" s="8">
        <v>5.0999999999999996</v>
      </c>
      <c r="J14" s="8">
        <v>11.2</v>
      </c>
    </row>
    <row r="15" spans="2:10" ht="27.75" customHeight="1">
      <c r="B15" s="2" t="s">
        <v>15</v>
      </c>
      <c r="C15" s="9">
        <v>-2.4</v>
      </c>
      <c r="D15" s="8">
        <v>1</v>
      </c>
      <c r="E15" s="10">
        <v>1.1000000000000001</v>
      </c>
      <c r="F15" s="9">
        <v>5.4</v>
      </c>
      <c r="G15" s="8">
        <v>4.4000000000000004</v>
      </c>
      <c r="H15" s="10">
        <v>5</v>
      </c>
      <c r="I15" s="8">
        <v>5</v>
      </c>
      <c r="J15" s="8">
        <v>4.4000000000000004</v>
      </c>
    </row>
    <row r="16" spans="2:10" ht="27.75" customHeight="1">
      <c r="B16" s="2" t="s">
        <v>16</v>
      </c>
      <c r="C16" s="9">
        <v>0.4</v>
      </c>
      <c r="D16" s="8">
        <v>1.5</v>
      </c>
      <c r="E16" s="10">
        <v>-1.2</v>
      </c>
      <c r="F16" s="9">
        <v>-7.2</v>
      </c>
      <c r="G16" s="8">
        <v>-5.9</v>
      </c>
      <c r="H16" s="10">
        <v>-12.6</v>
      </c>
      <c r="I16" s="8">
        <v>-8.1999999999999993</v>
      </c>
      <c r="J16" s="8">
        <v>-5.0999999999999996</v>
      </c>
    </row>
    <row r="17" spans="2:10" ht="27.75" customHeight="1">
      <c r="B17" s="2" t="s">
        <v>64</v>
      </c>
      <c r="C17" s="9">
        <v>9</v>
      </c>
      <c r="D17" s="8">
        <v>2.8</v>
      </c>
      <c r="E17" s="10">
        <v>-5</v>
      </c>
      <c r="F17" s="9">
        <v>4.7</v>
      </c>
      <c r="G17" s="8">
        <v>7.1</v>
      </c>
      <c r="H17" s="10">
        <v>-7.6</v>
      </c>
      <c r="I17" s="8">
        <v>0.8</v>
      </c>
      <c r="J17" s="8">
        <v>0</v>
      </c>
    </row>
    <row r="18" spans="2:10" ht="27.75" customHeight="1">
      <c r="B18" s="2" t="s">
        <v>17</v>
      </c>
      <c r="C18" s="9">
        <v>7.2</v>
      </c>
      <c r="D18" s="8">
        <v>-0.7</v>
      </c>
      <c r="E18" s="10">
        <v>0.7</v>
      </c>
      <c r="F18" s="9">
        <v>10</v>
      </c>
      <c r="G18" s="8">
        <v>8.4</v>
      </c>
      <c r="H18" s="10">
        <v>13.8</v>
      </c>
      <c r="I18" s="8">
        <v>10.9</v>
      </c>
      <c r="J18" s="8">
        <v>5.8</v>
      </c>
    </row>
    <row r="19" spans="2:10" ht="27.75" customHeight="1">
      <c r="B19" s="2" t="s">
        <v>65</v>
      </c>
      <c r="C19" s="9">
        <v>0.1</v>
      </c>
      <c r="D19" s="8">
        <v>0.1</v>
      </c>
      <c r="E19" s="10">
        <v>1.1000000000000001</v>
      </c>
      <c r="F19" s="9">
        <v>6.5</v>
      </c>
      <c r="G19" s="8">
        <v>5.3</v>
      </c>
      <c r="H19" s="10">
        <v>7.8</v>
      </c>
      <c r="I19" s="8">
        <v>6.6</v>
      </c>
      <c r="J19" s="8">
        <v>6.2</v>
      </c>
    </row>
    <row r="20" spans="2:10" ht="27.75" customHeight="1">
      <c r="B20" s="2" t="s">
        <v>18</v>
      </c>
      <c r="C20" s="9">
        <v>4.5</v>
      </c>
      <c r="D20" s="8">
        <v>3</v>
      </c>
      <c r="E20" s="10">
        <v>2.9</v>
      </c>
      <c r="F20" s="9">
        <v>18.100000000000001</v>
      </c>
      <c r="G20" s="8">
        <v>20</v>
      </c>
      <c r="H20" s="10">
        <v>16</v>
      </c>
      <c r="I20" s="8">
        <v>17.899999999999999</v>
      </c>
      <c r="J20" s="8">
        <v>9.1</v>
      </c>
    </row>
    <row r="21" spans="2:10" ht="27.75" customHeight="1">
      <c r="B21" s="40" t="s">
        <v>19</v>
      </c>
      <c r="C21" s="11">
        <v>-3.5</v>
      </c>
      <c r="D21" s="12">
        <v>0.2</v>
      </c>
      <c r="E21" s="13">
        <v>0</v>
      </c>
      <c r="F21" s="11">
        <v>7.4</v>
      </c>
      <c r="G21" s="12">
        <v>5.9</v>
      </c>
      <c r="H21" s="13">
        <v>-1.7</v>
      </c>
      <c r="I21" s="12">
        <v>3.7</v>
      </c>
      <c r="J21" s="12">
        <v>9</v>
      </c>
    </row>
    <row r="22" spans="2:10">
      <c r="B22" s="14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59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39" t="s">
        <v>60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D7:HU27"/>
  <sheetViews>
    <sheetView showGridLines="0" topLeftCell="A5" zoomScale="90" zoomScaleNormal="90" workbookViewId="0">
      <selection activeCell="O17" sqref="O17"/>
    </sheetView>
  </sheetViews>
  <sheetFormatPr defaultColWidth="8.5703125" defaultRowHeight="15.75"/>
  <cols>
    <col min="1" max="3" width="8.5703125" style="36"/>
    <col min="4" max="4" width="61.7109375" style="36" customWidth="1"/>
    <col min="5" max="10" width="9.7109375" style="36" customWidth="1"/>
    <col min="11" max="12" width="9.7109375" style="38" customWidth="1"/>
    <col min="13" max="229" width="8.5703125" style="38"/>
    <col min="230" max="16384" width="8.5703125" style="36"/>
  </cols>
  <sheetData>
    <row r="7" spans="4:12" ht="46.5" customHeight="1">
      <c r="D7" s="82" t="s">
        <v>89</v>
      </c>
      <c r="E7" s="82"/>
      <c r="F7" s="82"/>
      <c r="G7" s="82"/>
      <c r="H7" s="82"/>
      <c r="I7" s="82"/>
      <c r="J7" s="82"/>
      <c r="K7" s="82"/>
      <c r="L7" s="82"/>
    </row>
    <row r="8" spans="4:12" ht="39.75" customHeight="1">
      <c r="D8" s="83" t="s">
        <v>5</v>
      </c>
      <c r="E8" s="84" t="s">
        <v>8</v>
      </c>
      <c r="F8" s="84"/>
      <c r="G8" s="84"/>
      <c r="H8" s="85" t="s">
        <v>6</v>
      </c>
      <c r="I8" s="85"/>
      <c r="J8" s="85"/>
      <c r="K8" s="86" t="s">
        <v>7</v>
      </c>
      <c r="L8" s="86"/>
    </row>
    <row r="9" spans="4:12" ht="39.75" customHeight="1">
      <c r="D9" s="83"/>
      <c r="E9" s="87" t="s">
        <v>9</v>
      </c>
      <c r="F9" s="87"/>
      <c r="G9" s="87"/>
      <c r="H9" s="87" t="s">
        <v>9</v>
      </c>
      <c r="I9" s="87"/>
      <c r="J9" s="87"/>
      <c r="K9" s="88" t="s">
        <v>9</v>
      </c>
      <c r="L9" s="88"/>
    </row>
    <row r="10" spans="4:12" ht="39.75" customHeight="1">
      <c r="D10" s="83"/>
      <c r="E10" s="3" t="s">
        <v>85</v>
      </c>
      <c r="F10" s="3" t="s">
        <v>86</v>
      </c>
      <c r="G10" s="3" t="s">
        <v>87</v>
      </c>
      <c r="H10" s="3" t="s">
        <v>85</v>
      </c>
      <c r="I10" s="3" t="s">
        <v>86</v>
      </c>
      <c r="J10" s="3" t="s">
        <v>87</v>
      </c>
      <c r="K10" s="3" t="s">
        <v>81</v>
      </c>
      <c r="L10" s="4" t="s">
        <v>82</v>
      </c>
    </row>
    <row r="11" spans="4:12" ht="27.75" customHeight="1">
      <c r="D11" s="2" t="s">
        <v>61</v>
      </c>
      <c r="E11" s="5">
        <v>0.5</v>
      </c>
      <c r="F11" s="6">
        <v>-0.4</v>
      </c>
      <c r="G11" s="7">
        <v>0.4</v>
      </c>
      <c r="H11" s="5">
        <v>3.2</v>
      </c>
      <c r="I11" s="6">
        <v>1.7</v>
      </c>
      <c r="J11" s="7">
        <v>7.1</v>
      </c>
      <c r="K11" s="6">
        <v>4.0999999999999996</v>
      </c>
      <c r="L11" s="8">
        <v>3.1</v>
      </c>
    </row>
    <row r="12" spans="4:12" ht="27.75" customHeight="1">
      <c r="D12" s="2" t="s">
        <v>11</v>
      </c>
      <c r="E12" s="9">
        <v>0.2</v>
      </c>
      <c r="F12" s="8">
        <v>-0.4</v>
      </c>
      <c r="G12" s="10">
        <v>1.9</v>
      </c>
      <c r="H12" s="9">
        <v>5.9</v>
      </c>
      <c r="I12" s="8">
        <v>4.7</v>
      </c>
      <c r="J12" s="10">
        <v>9</v>
      </c>
      <c r="K12" s="8">
        <v>6.6</v>
      </c>
      <c r="L12" s="8">
        <v>1.4</v>
      </c>
    </row>
    <row r="13" spans="4:12" ht="27.75" customHeight="1">
      <c r="D13" s="2" t="s">
        <v>12</v>
      </c>
      <c r="E13" s="9">
        <v>2.5</v>
      </c>
      <c r="F13" s="8">
        <v>-0.7</v>
      </c>
      <c r="G13" s="10">
        <v>-2.2999999999999998</v>
      </c>
      <c r="H13" s="9">
        <v>0.5</v>
      </c>
      <c r="I13" s="8">
        <v>-0.6</v>
      </c>
      <c r="J13" s="10">
        <v>8.9</v>
      </c>
      <c r="K13" s="8">
        <v>2.9</v>
      </c>
      <c r="L13" s="8">
        <v>1.4</v>
      </c>
    </row>
    <row r="14" spans="4:12" ht="27.75" customHeight="1">
      <c r="D14" s="2" t="s">
        <v>96</v>
      </c>
      <c r="E14" s="9">
        <v>2.8</v>
      </c>
      <c r="F14" s="8">
        <v>-1.6</v>
      </c>
      <c r="G14" s="10">
        <v>-3.2</v>
      </c>
      <c r="H14" s="9">
        <v>0.5</v>
      </c>
      <c r="I14" s="8">
        <v>-0.8</v>
      </c>
      <c r="J14" s="10">
        <v>9.6</v>
      </c>
      <c r="K14" s="8">
        <v>3</v>
      </c>
      <c r="L14" s="8">
        <v>2</v>
      </c>
    </row>
    <row r="15" spans="4:12" ht="27.75" customHeight="1">
      <c r="D15" s="2" t="s">
        <v>13</v>
      </c>
      <c r="E15" s="9">
        <v>0.5</v>
      </c>
      <c r="F15" s="8">
        <v>-0.9</v>
      </c>
      <c r="G15" s="10">
        <v>1</v>
      </c>
      <c r="H15" s="9">
        <v>2.6</v>
      </c>
      <c r="I15" s="8">
        <v>-2.7</v>
      </c>
      <c r="J15" s="10">
        <v>1.7</v>
      </c>
      <c r="K15" s="8">
        <v>0.7</v>
      </c>
      <c r="L15" s="8">
        <v>8.8000000000000007</v>
      </c>
    </row>
    <row r="16" spans="4:12" ht="27.75" customHeight="1">
      <c r="D16" s="2" t="s">
        <v>14</v>
      </c>
      <c r="E16" s="9">
        <v>-1.5</v>
      </c>
      <c r="F16" s="8">
        <v>0.6</v>
      </c>
      <c r="G16" s="10">
        <v>-0.6</v>
      </c>
      <c r="H16" s="9">
        <v>2.4</v>
      </c>
      <c r="I16" s="8">
        <v>1.2</v>
      </c>
      <c r="J16" s="10">
        <v>-5.2</v>
      </c>
      <c r="K16" s="8">
        <v>-0.7</v>
      </c>
      <c r="L16" s="8">
        <v>6.4</v>
      </c>
    </row>
    <row r="17" spans="4:12" ht="27.75" customHeight="1">
      <c r="D17" s="2" t="s">
        <v>62</v>
      </c>
      <c r="E17" s="9" t="s">
        <v>88</v>
      </c>
      <c r="F17" s="8" t="s">
        <v>88</v>
      </c>
      <c r="G17" s="10" t="s">
        <v>88</v>
      </c>
      <c r="H17" s="9">
        <v>-0.4</v>
      </c>
      <c r="I17" s="8">
        <v>1.2</v>
      </c>
      <c r="J17" s="10">
        <v>-7</v>
      </c>
      <c r="K17" s="8">
        <v>-2.2999999999999998</v>
      </c>
      <c r="L17" s="8">
        <v>4</v>
      </c>
    </row>
    <row r="18" spans="4:12" ht="27.75" customHeight="1">
      <c r="D18" s="2" t="s">
        <v>63</v>
      </c>
      <c r="E18" s="9" t="s">
        <v>88</v>
      </c>
      <c r="F18" s="8" t="s">
        <v>88</v>
      </c>
      <c r="G18" s="10" t="s">
        <v>88</v>
      </c>
      <c r="H18" s="9">
        <v>7.4</v>
      </c>
      <c r="I18" s="8">
        <v>2.6</v>
      </c>
      <c r="J18" s="10">
        <v>-3.7</v>
      </c>
      <c r="K18" s="8">
        <v>2</v>
      </c>
      <c r="L18" s="8">
        <v>7</v>
      </c>
    </row>
    <row r="19" spans="4:12" ht="27.75" customHeight="1">
      <c r="D19" s="2" t="s">
        <v>15</v>
      </c>
      <c r="E19" s="9">
        <v>-1.4</v>
      </c>
      <c r="F19" s="8">
        <v>1.3</v>
      </c>
      <c r="G19" s="10">
        <v>1</v>
      </c>
      <c r="H19" s="9">
        <v>9.8000000000000007</v>
      </c>
      <c r="I19" s="8">
        <v>8.1999999999999993</v>
      </c>
      <c r="J19" s="10">
        <v>8.1999999999999993</v>
      </c>
      <c r="K19" s="8">
        <v>8.6999999999999993</v>
      </c>
      <c r="L19" s="8">
        <v>9.3000000000000007</v>
      </c>
    </row>
    <row r="20" spans="4:12" ht="27.75" customHeight="1">
      <c r="D20" s="2" t="s">
        <v>16</v>
      </c>
      <c r="E20" s="9">
        <v>0.2</v>
      </c>
      <c r="F20" s="8">
        <v>1.1000000000000001</v>
      </c>
      <c r="G20" s="10">
        <v>-1.3</v>
      </c>
      <c r="H20" s="9">
        <v>-3.5</v>
      </c>
      <c r="I20" s="8">
        <v>-2.9</v>
      </c>
      <c r="J20" s="10">
        <v>-10</v>
      </c>
      <c r="K20" s="8">
        <v>-5.0999999999999996</v>
      </c>
      <c r="L20" s="8">
        <v>-0.4</v>
      </c>
    </row>
    <row r="21" spans="4:12" ht="27.75" customHeight="1">
      <c r="D21" s="2" t="s">
        <v>64</v>
      </c>
      <c r="E21" s="9">
        <v>2.4</v>
      </c>
      <c r="F21" s="8">
        <v>2.6</v>
      </c>
      <c r="G21" s="10">
        <v>-5.7</v>
      </c>
      <c r="H21" s="9">
        <v>-3.3</v>
      </c>
      <c r="I21" s="8">
        <v>0.3</v>
      </c>
      <c r="J21" s="10">
        <v>-12.3</v>
      </c>
      <c r="K21" s="8">
        <v>-5.6</v>
      </c>
      <c r="L21" s="8">
        <v>-8.3000000000000007</v>
      </c>
    </row>
    <row r="22" spans="4:12" ht="27.75" customHeight="1">
      <c r="D22" s="2" t="s">
        <v>17</v>
      </c>
      <c r="E22" s="9">
        <v>6.9</v>
      </c>
      <c r="F22" s="8">
        <v>-0.6</v>
      </c>
      <c r="G22" s="10">
        <v>1.1000000000000001</v>
      </c>
      <c r="H22" s="9">
        <v>10.7</v>
      </c>
      <c r="I22" s="8">
        <v>9</v>
      </c>
      <c r="J22" s="10">
        <v>14.2</v>
      </c>
      <c r="K22" s="8">
        <v>11.4</v>
      </c>
      <c r="L22" s="8">
        <v>8</v>
      </c>
    </row>
    <row r="23" spans="4:12" ht="27.75" customHeight="1">
      <c r="D23" s="2" t="s">
        <v>65</v>
      </c>
      <c r="E23" s="9">
        <v>0.4</v>
      </c>
      <c r="F23" s="8">
        <v>0</v>
      </c>
      <c r="G23" s="10">
        <v>1</v>
      </c>
      <c r="H23" s="9">
        <v>6.5</v>
      </c>
      <c r="I23" s="8">
        <v>5.3</v>
      </c>
      <c r="J23" s="10">
        <v>8.3000000000000007</v>
      </c>
      <c r="K23" s="8">
        <v>6.7</v>
      </c>
      <c r="L23" s="8">
        <v>5.2</v>
      </c>
    </row>
    <row r="24" spans="4:12" ht="27.75" customHeight="1">
      <c r="D24" s="2" t="s">
        <v>18</v>
      </c>
      <c r="E24" s="9">
        <v>3.7</v>
      </c>
      <c r="F24" s="8">
        <v>3.1</v>
      </c>
      <c r="G24" s="10">
        <v>2.9</v>
      </c>
      <c r="H24" s="9">
        <v>19.2</v>
      </c>
      <c r="I24" s="8">
        <v>20</v>
      </c>
      <c r="J24" s="10">
        <v>16.100000000000001</v>
      </c>
      <c r="K24" s="8">
        <v>18.3</v>
      </c>
      <c r="L24" s="8">
        <v>9.1</v>
      </c>
    </row>
    <row r="25" spans="4:12" ht="27.75" customHeight="1">
      <c r="D25" s="40" t="s">
        <v>19</v>
      </c>
      <c r="E25" s="11">
        <v>-3.3</v>
      </c>
      <c r="F25" s="12">
        <v>-0.2</v>
      </c>
      <c r="G25" s="13">
        <v>0.1</v>
      </c>
      <c r="H25" s="11">
        <v>8.8000000000000007</v>
      </c>
      <c r="I25" s="12">
        <v>7.2</v>
      </c>
      <c r="J25" s="13">
        <v>-0.1</v>
      </c>
      <c r="K25" s="12">
        <v>5.0999999999999996</v>
      </c>
      <c r="L25" s="12">
        <v>10</v>
      </c>
    </row>
    <row r="26" spans="4:12">
      <c r="D26" s="14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14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F21"/>
  <sheetViews>
    <sheetView showGridLines="0" zoomScale="70" zoomScaleNormal="70" workbookViewId="0">
      <selection activeCell="I9" sqref="I9"/>
    </sheetView>
  </sheetViews>
  <sheetFormatPr defaultColWidth="8.5703125" defaultRowHeight="12.75"/>
  <cols>
    <col min="1" max="1" width="8.28515625" style="18" customWidth="1"/>
    <col min="2" max="2" width="51" style="18" customWidth="1"/>
    <col min="3" max="6" width="16.28515625" style="18" customWidth="1"/>
    <col min="7" max="7" width="13" style="18" customWidth="1"/>
    <col min="8" max="134" width="8.28515625" style="18" customWidth="1"/>
    <col min="135" max="135" width="46.140625" style="18" customWidth="1"/>
    <col min="136" max="136" width="8" style="18" customWidth="1"/>
    <col min="137" max="137" width="8.28515625" style="18" customWidth="1"/>
    <col min="138" max="16384" width="8.5703125" style="18"/>
  </cols>
  <sheetData>
    <row r="2" spans="2:6" ht="25.5" customHeight="1">
      <c r="B2" s="17"/>
    </row>
    <row r="3" spans="2:6" ht="24" customHeight="1">
      <c r="B3" s="92"/>
      <c r="C3" s="92"/>
      <c r="D3" s="92"/>
      <c r="E3" s="92"/>
      <c r="F3" s="92"/>
    </row>
    <row r="4" spans="2:6" ht="36.75" customHeight="1">
      <c r="B4" s="93" t="s">
        <v>114</v>
      </c>
      <c r="C4" s="93"/>
      <c r="D4" s="93"/>
      <c r="E4" s="93"/>
      <c r="F4" s="93"/>
    </row>
    <row r="5" spans="2:6">
      <c r="B5" s="94" t="s">
        <v>90</v>
      </c>
      <c r="C5" s="94"/>
      <c r="D5" s="94"/>
      <c r="E5" s="94"/>
      <c r="F5" s="94"/>
    </row>
    <row r="6" spans="2:6" ht="40.35" customHeight="1">
      <c r="B6" s="89" t="s">
        <v>23</v>
      </c>
      <c r="C6" s="90" t="s">
        <v>10</v>
      </c>
      <c r="D6" s="90"/>
      <c r="E6" s="91" t="s">
        <v>24</v>
      </c>
      <c r="F6" s="91"/>
    </row>
    <row r="7" spans="2:6" ht="44.25" customHeight="1">
      <c r="B7" s="89"/>
      <c r="C7" s="95" t="s">
        <v>25</v>
      </c>
      <c r="D7" s="95" t="s">
        <v>26</v>
      </c>
      <c r="E7" s="95" t="s">
        <v>25</v>
      </c>
      <c r="F7" s="96" t="s">
        <v>26</v>
      </c>
    </row>
    <row r="8" spans="2:6" ht="44.25" customHeight="1">
      <c r="B8" s="89"/>
      <c r="C8" s="95"/>
      <c r="D8" s="95"/>
      <c r="E8" s="95"/>
      <c r="F8" s="96"/>
    </row>
    <row r="9" spans="2:6" ht="33" customHeight="1">
      <c r="B9" s="19" t="s">
        <v>27</v>
      </c>
      <c r="C9" s="20">
        <v>6.5</v>
      </c>
      <c r="D9" s="21">
        <v>6.5190089999999987</v>
      </c>
      <c r="E9" s="20">
        <v>7.8</v>
      </c>
      <c r="F9" s="21">
        <v>7.7630794999999999</v>
      </c>
    </row>
    <row r="10" spans="2:6" ht="33" customHeight="1">
      <c r="B10" s="22" t="s">
        <v>11</v>
      </c>
      <c r="C10" s="20">
        <v>-4.8</v>
      </c>
      <c r="D10" s="23">
        <v>-0.57475140000000002</v>
      </c>
      <c r="E10" s="20">
        <v>-4.8</v>
      </c>
      <c r="F10" s="23">
        <v>-0.39682099999999998</v>
      </c>
    </row>
    <row r="11" spans="2:6" ht="33" customHeight="1">
      <c r="B11" s="22" t="s">
        <v>12</v>
      </c>
      <c r="C11" s="20">
        <v>12.3</v>
      </c>
      <c r="D11" s="23">
        <v>5.7216186999999996</v>
      </c>
      <c r="E11" s="20">
        <v>12.3</v>
      </c>
      <c r="F11" s="23">
        <v>3.9503316000000002</v>
      </c>
    </row>
    <row r="12" spans="2:6" ht="33" customHeight="1">
      <c r="B12" s="22" t="s">
        <v>13</v>
      </c>
      <c r="C12" s="20">
        <v>-0.7</v>
      </c>
      <c r="D12" s="23">
        <v>-6.0276999999999997E-2</v>
      </c>
      <c r="E12" s="20">
        <v>-0.7</v>
      </c>
      <c r="F12" s="23">
        <v>-4.1616E-2</v>
      </c>
    </row>
    <row r="13" spans="2:6" ht="33" customHeight="1">
      <c r="B13" s="22" t="s">
        <v>14</v>
      </c>
      <c r="C13" s="20">
        <v>-3.3</v>
      </c>
      <c r="D13" s="23">
        <v>-0.34714319999999999</v>
      </c>
      <c r="E13" s="20">
        <v>-3.3</v>
      </c>
      <c r="F13" s="23">
        <v>-0.23967530000000001</v>
      </c>
    </row>
    <row r="14" spans="2:6" ht="33" customHeight="1">
      <c r="B14" s="22" t="s">
        <v>15</v>
      </c>
      <c r="C14" s="20">
        <v>5</v>
      </c>
      <c r="D14" s="23">
        <v>0.4688117</v>
      </c>
      <c r="E14" s="20">
        <v>5</v>
      </c>
      <c r="F14" s="23">
        <v>0.32367790000000002</v>
      </c>
    </row>
    <row r="15" spans="2:6" ht="33" customHeight="1">
      <c r="B15" s="24" t="s">
        <v>16</v>
      </c>
      <c r="C15" s="20">
        <v>-12.6</v>
      </c>
      <c r="D15" s="23">
        <v>-0.1083645</v>
      </c>
      <c r="E15" s="20">
        <v>-12.6</v>
      </c>
      <c r="F15" s="23">
        <v>-7.48172E-2</v>
      </c>
    </row>
    <row r="16" spans="2:6" ht="33" customHeight="1">
      <c r="B16" s="25" t="s">
        <v>22</v>
      </c>
      <c r="C16" s="20">
        <v>-7.6</v>
      </c>
      <c r="D16" s="23">
        <v>-0.1066052</v>
      </c>
      <c r="E16" s="20">
        <v>-7.6</v>
      </c>
      <c r="F16" s="23">
        <v>-7.3602600000000004E-2</v>
      </c>
    </row>
    <row r="17" spans="2:6" ht="33" customHeight="1">
      <c r="B17" s="22" t="s">
        <v>17</v>
      </c>
      <c r="C17" s="20">
        <v>13.8</v>
      </c>
      <c r="D17" s="23">
        <v>1.5257198999999999</v>
      </c>
      <c r="E17" s="20">
        <v>13.8</v>
      </c>
      <c r="F17" s="23">
        <v>1.0533906</v>
      </c>
    </row>
    <row r="18" spans="2:6" ht="33" customHeight="1">
      <c r="B18" s="22" t="s">
        <v>18</v>
      </c>
      <c r="C18" s="20"/>
      <c r="D18" s="26"/>
      <c r="E18" s="27">
        <v>16</v>
      </c>
      <c r="F18" s="23">
        <v>3.4265203</v>
      </c>
    </row>
    <row r="19" spans="2:6" ht="33" customHeight="1">
      <c r="B19" s="28" t="s">
        <v>19</v>
      </c>
      <c r="C19" s="29"/>
      <c r="D19" s="30"/>
      <c r="E19" s="31">
        <v>-1.7</v>
      </c>
      <c r="F19" s="31">
        <v>-0.1643088</v>
      </c>
    </row>
    <row r="20" spans="2:6">
      <c r="B20" s="18" t="s">
        <v>20</v>
      </c>
    </row>
    <row r="21" spans="2:6">
      <c r="B21" s="18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57"/>
  <sheetViews>
    <sheetView zoomScale="85" zoomScaleNormal="85" zoomScaleSheetLayoutView="85" workbookViewId="0">
      <selection sqref="A1:XFD1048576"/>
    </sheetView>
  </sheetViews>
  <sheetFormatPr defaultRowHeight="15"/>
  <cols>
    <col min="1" max="1" width="9.140625" style="1"/>
    <col min="2" max="2" width="10.7109375" style="1" customWidth="1"/>
    <col min="3" max="11" width="8.42578125" style="1" customWidth="1"/>
    <col min="12" max="12" width="10.7109375" style="1" customWidth="1"/>
    <col min="13" max="28" width="8.42578125" style="1" customWidth="1"/>
    <col min="29" max="16384" width="9.140625" style="1"/>
  </cols>
  <sheetData>
    <row r="1" spans="1:28" ht="22.7" customHeight="1">
      <c r="A1" s="32"/>
      <c r="B1" s="100" t="s">
        <v>91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45" customHeight="1">
      <c r="A2" s="32"/>
      <c r="B2" s="98" t="s">
        <v>2</v>
      </c>
      <c r="C2" s="97" t="s">
        <v>66</v>
      </c>
      <c r="D2" s="98"/>
      <c r="E2" s="97" t="s">
        <v>67</v>
      </c>
      <c r="F2" s="98"/>
      <c r="G2" s="97" t="s">
        <v>68</v>
      </c>
      <c r="H2" s="98"/>
      <c r="I2" s="97" t="s">
        <v>69</v>
      </c>
      <c r="J2" s="98"/>
      <c r="K2" s="97" t="s">
        <v>70</v>
      </c>
      <c r="L2" s="98"/>
      <c r="M2" s="97" t="s">
        <v>71</v>
      </c>
      <c r="N2" s="98"/>
      <c r="O2" s="97" t="s">
        <v>72</v>
      </c>
      <c r="P2" s="98"/>
      <c r="Q2" s="97" t="s">
        <v>73</v>
      </c>
      <c r="R2" s="98"/>
      <c r="S2" s="97" t="s">
        <v>74</v>
      </c>
      <c r="T2" s="98"/>
      <c r="U2" s="97" t="s">
        <v>75</v>
      </c>
      <c r="V2" s="98"/>
      <c r="W2" s="97" t="s">
        <v>4</v>
      </c>
      <c r="X2" s="98"/>
      <c r="Y2" s="97" t="s">
        <v>76</v>
      </c>
      <c r="Z2" s="98"/>
      <c r="AA2" s="97" t="s">
        <v>77</v>
      </c>
      <c r="AB2" s="99"/>
    </row>
    <row r="3" spans="1:28" ht="30" customHeight="1">
      <c r="A3" s="32"/>
      <c r="B3" s="101"/>
      <c r="C3" s="64" t="s">
        <v>86</v>
      </c>
      <c r="D3" s="65" t="s">
        <v>87</v>
      </c>
      <c r="E3" s="64" t="s">
        <v>86</v>
      </c>
      <c r="F3" s="65" t="s">
        <v>87</v>
      </c>
      <c r="G3" s="64" t="s">
        <v>86</v>
      </c>
      <c r="H3" s="65" t="s">
        <v>87</v>
      </c>
      <c r="I3" s="64" t="s">
        <v>86</v>
      </c>
      <c r="J3" s="65" t="s">
        <v>87</v>
      </c>
      <c r="K3" s="64" t="s">
        <v>86</v>
      </c>
      <c r="L3" s="65" t="s">
        <v>87</v>
      </c>
      <c r="M3" s="64" t="s">
        <v>86</v>
      </c>
      <c r="N3" s="65" t="s">
        <v>87</v>
      </c>
      <c r="O3" s="64" t="s">
        <v>86</v>
      </c>
      <c r="P3" s="65" t="s">
        <v>87</v>
      </c>
      <c r="Q3" s="64" t="s">
        <v>86</v>
      </c>
      <c r="R3" s="65" t="s">
        <v>87</v>
      </c>
      <c r="S3" s="64" t="s">
        <v>86</v>
      </c>
      <c r="T3" s="65" t="s">
        <v>87</v>
      </c>
      <c r="U3" s="64" t="s">
        <v>86</v>
      </c>
      <c r="V3" s="65" t="s">
        <v>87</v>
      </c>
      <c r="W3" s="64" t="s">
        <v>86</v>
      </c>
      <c r="X3" s="65" t="s">
        <v>87</v>
      </c>
      <c r="Y3" s="64" t="s">
        <v>86</v>
      </c>
      <c r="Z3" s="65" t="s">
        <v>87</v>
      </c>
      <c r="AA3" s="64" t="s">
        <v>86</v>
      </c>
      <c r="AB3" s="66" t="s">
        <v>87</v>
      </c>
    </row>
    <row r="4" spans="1:28" ht="22.7" customHeight="1">
      <c r="A4" s="33"/>
      <c r="B4" s="67">
        <v>42767</v>
      </c>
      <c r="C4" s="68">
        <v>0.3</v>
      </c>
      <c r="D4" s="69">
        <v>0.3</v>
      </c>
      <c r="E4" s="68">
        <v>0.8</v>
      </c>
      <c r="F4" s="69">
        <v>0.8</v>
      </c>
      <c r="G4" s="68">
        <v>-0.3</v>
      </c>
      <c r="H4" s="69">
        <v>-0.4</v>
      </c>
      <c r="I4" s="68">
        <v>-0.9</v>
      </c>
      <c r="J4" s="69">
        <v>-0.7</v>
      </c>
      <c r="K4" s="68">
        <v>2.2999999999999998</v>
      </c>
      <c r="L4" s="69">
        <v>1.9</v>
      </c>
      <c r="M4" s="68">
        <v>1.7</v>
      </c>
      <c r="N4" s="69">
        <v>1.6</v>
      </c>
      <c r="O4" s="68">
        <v>0.5</v>
      </c>
      <c r="P4" s="69">
        <v>0.7</v>
      </c>
      <c r="Q4" s="68">
        <v>-0.3</v>
      </c>
      <c r="R4" s="69">
        <v>-0.1</v>
      </c>
      <c r="S4" s="68">
        <v>-2.2000000000000002</v>
      </c>
      <c r="T4" s="69">
        <v>-3.3</v>
      </c>
      <c r="U4" s="68">
        <v>-0.7</v>
      </c>
      <c r="V4" s="69">
        <v>-0.5</v>
      </c>
      <c r="W4" s="68">
        <v>-0.2</v>
      </c>
      <c r="X4" s="69">
        <v>-0.1</v>
      </c>
      <c r="Y4" s="68">
        <v>-1.4</v>
      </c>
      <c r="Z4" s="69">
        <v>-1</v>
      </c>
      <c r="AA4" s="68">
        <v>-0.7</v>
      </c>
      <c r="AB4" s="70">
        <v>-0.6</v>
      </c>
    </row>
    <row r="5" spans="1:28" ht="22.7" customHeight="1">
      <c r="A5" s="33"/>
      <c r="B5" s="67">
        <v>42795</v>
      </c>
      <c r="C5" s="68">
        <v>-1.3</v>
      </c>
      <c r="D5" s="69">
        <v>-1.3</v>
      </c>
      <c r="E5" s="68">
        <v>0.8</v>
      </c>
      <c r="F5" s="69">
        <v>-4.2</v>
      </c>
      <c r="G5" s="68">
        <v>-4.9000000000000004</v>
      </c>
      <c r="H5" s="69">
        <v>-4.2</v>
      </c>
      <c r="I5" s="68">
        <v>-7.3</v>
      </c>
      <c r="J5" s="69">
        <v>-5.5</v>
      </c>
      <c r="K5" s="68">
        <v>-0.8</v>
      </c>
      <c r="L5" s="69">
        <v>-1.1000000000000001</v>
      </c>
      <c r="M5" s="68">
        <v>5.2</v>
      </c>
      <c r="N5" s="69">
        <v>4.8</v>
      </c>
      <c r="O5" s="68">
        <v>-0.2</v>
      </c>
      <c r="P5" s="69">
        <v>-0.9</v>
      </c>
      <c r="Q5" s="68">
        <v>5.7</v>
      </c>
      <c r="R5" s="69">
        <v>6.4</v>
      </c>
      <c r="S5" s="68">
        <v>3.6</v>
      </c>
      <c r="T5" s="69">
        <v>6.7</v>
      </c>
      <c r="U5" s="68">
        <v>2.9</v>
      </c>
      <c r="V5" s="69">
        <v>2.5</v>
      </c>
      <c r="W5" s="68">
        <v>-0.5</v>
      </c>
      <c r="X5" s="69">
        <v>-0.9</v>
      </c>
      <c r="Y5" s="68">
        <v>1.2</v>
      </c>
      <c r="Z5" s="69">
        <v>-0.6</v>
      </c>
      <c r="AA5" s="68">
        <v>1.3</v>
      </c>
      <c r="AB5" s="71">
        <v>1.4</v>
      </c>
    </row>
    <row r="6" spans="1:28" ht="22.7" customHeight="1">
      <c r="A6" s="33"/>
      <c r="B6" s="67">
        <v>42826</v>
      </c>
      <c r="C6" s="68">
        <v>1.3</v>
      </c>
      <c r="D6" s="69">
        <v>1.2</v>
      </c>
      <c r="E6" s="68">
        <v>-0.9</v>
      </c>
      <c r="F6" s="69">
        <v>1.2</v>
      </c>
      <c r="G6" s="68">
        <v>1.5</v>
      </c>
      <c r="H6" s="69">
        <v>1.2</v>
      </c>
      <c r="I6" s="68">
        <v>4.2</v>
      </c>
      <c r="J6" s="69">
        <v>3.2</v>
      </c>
      <c r="K6" s="68">
        <v>4.0999999999999996</v>
      </c>
      <c r="L6" s="69">
        <v>4.5</v>
      </c>
      <c r="M6" s="68">
        <v>-1.8</v>
      </c>
      <c r="N6" s="69">
        <v>-1</v>
      </c>
      <c r="O6" s="68">
        <v>-0.1</v>
      </c>
      <c r="P6" s="69">
        <v>0.1</v>
      </c>
      <c r="Q6" s="68">
        <v>-5.0999999999999996</v>
      </c>
      <c r="R6" s="69">
        <v>-5.6</v>
      </c>
      <c r="S6" s="68">
        <v>10.4</v>
      </c>
      <c r="T6" s="69">
        <v>9</v>
      </c>
      <c r="U6" s="68">
        <v>0</v>
      </c>
      <c r="V6" s="69">
        <v>0.2</v>
      </c>
      <c r="W6" s="68">
        <v>1.2</v>
      </c>
      <c r="X6" s="69">
        <v>1.4</v>
      </c>
      <c r="Y6" s="68">
        <v>0.7</v>
      </c>
      <c r="Z6" s="69">
        <v>1.3</v>
      </c>
      <c r="AA6" s="68">
        <v>0.5</v>
      </c>
      <c r="AB6" s="71">
        <v>0.3</v>
      </c>
    </row>
    <row r="7" spans="1:28" ht="22.7" customHeight="1">
      <c r="A7" s="33"/>
      <c r="B7" s="67">
        <v>42856</v>
      </c>
      <c r="C7" s="68">
        <v>0.2</v>
      </c>
      <c r="D7" s="69">
        <v>0.1</v>
      </c>
      <c r="E7" s="68">
        <v>0.8</v>
      </c>
      <c r="F7" s="69">
        <v>1.1000000000000001</v>
      </c>
      <c r="G7" s="68">
        <v>1.1000000000000001</v>
      </c>
      <c r="H7" s="69">
        <v>1.1000000000000001</v>
      </c>
      <c r="I7" s="68">
        <v>0.8</v>
      </c>
      <c r="J7" s="69">
        <v>0.7</v>
      </c>
      <c r="K7" s="68">
        <v>-8.9</v>
      </c>
      <c r="L7" s="69">
        <v>-8.9</v>
      </c>
      <c r="M7" s="68">
        <v>1.6</v>
      </c>
      <c r="N7" s="69">
        <v>1.6</v>
      </c>
      <c r="O7" s="68">
        <v>0.8</v>
      </c>
      <c r="P7" s="69">
        <v>0.9</v>
      </c>
      <c r="Q7" s="68">
        <v>-4.5999999999999996</v>
      </c>
      <c r="R7" s="69">
        <v>-4.5999999999999996</v>
      </c>
      <c r="S7" s="68">
        <v>-2.9</v>
      </c>
      <c r="T7" s="69">
        <v>-3</v>
      </c>
      <c r="U7" s="68">
        <v>0.4</v>
      </c>
      <c r="V7" s="69">
        <v>0.3</v>
      </c>
      <c r="W7" s="68">
        <v>0</v>
      </c>
      <c r="X7" s="69">
        <v>0</v>
      </c>
      <c r="Y7" s="68">
        <v>2.2000000000000002</v>
      </c>
      <c r="Z7" s="69">
        <v>2.2999999999999998</v>
      </c>
      <c r="AA7" s="68">
        <v>0.3</v>
      </c>
      <c r="AB7" s="71">
        <v>0.3</v>
      </c>
    </row>
    <row r="8" spans="1:28" ht="22.7" customHeight="1">
      <c r="A8" s="33"/>
      <c r="B8" s="67">
        <v>42887</v>
      </c>
      <c r="C8" s="68">
        <v>1.1000000000000001</v>
      </c>
      <c r="D8" s="69">
        <v>1.2</v>
      </c>
      <c r="E8" s="68">
        <v>1.2</v>
      </c>
      <c r="F8" s="69">
        <v>0</v>
      </c>
      <c r="G8" s="68">
        <v>0</v>
      </c>
      <c r="H8" s="69">
        <v>0</v>
      </c>
      <c r="I8" s="68">
        <v>0.1</v>
      </c>
      <c r="J8" s="69">
        <v>0.1</v>
      </c>
      <c r="K8" s="68">
        <v>6.3</v>
      </c>
      <c r="L8" s="69">
        <v>6.3</v>
      </c>
      <c r="M8" s="68">
        <v>1.8</v>
      </c>
      <c r="N8" s="69">
        <v>1.6</v>
      </c>
      <c r="O8" s="68">
        <v>1.3</v>
      </c>
      <c r="P8" s="69">
        <v>1.3</v>
      </c>
      <c r="Q8" s="68">
        <v>3.5</v>
      </c>
      <c r="R8" s="69">
        <v>3.7</v>
      </c>
      <c r="S8" s="68">
        <v>-2.4</v>
      </c>
      <c r="T8" s="69">
        <v>-2.4</v>
      </c>
      <c r="U8" s="68">
        <v>2.8</v>
      </c>
      <c r="V8" s="69">
        <v>2.7</v>
      </c>
      <c r="W8" s="68">
        <v>2.7</v>
      </c>
      <c r="X8" s="69">
        <v>2.5</v>
      </c>
      <c r="Y8" s="68">
        <v>4.8</v>
      </c>
      <c r="Z8" s="69">
        <v>4.8</v>
      </c>
      <c r="AA8" s="68">
        <v>1.6</v>
      </c>
      <c r="AB8" s="71">
        <v>1.6</v>
      </c>
    </row>
    <row r="9" spans="1:28" ht="22.7" customHeight="1">
      <c r="A9" s="33"/>
      <c r="B9" s="67">
        <v>42917</v>
      </c>
      <c r="C9" s="68">
        <v>-0.2</v>
      </c>
      <c r="D9" s="69">
        <v>-0.3</v>
      </c>
      <c r="E9" s="68">
        <v>-2</v>
      </c>
      <c r="F9" s="69">
        <v>0.5</v>
      </c>
      <c r="G9" s="68">
        <v>0.6</v>
      </c>
      <c r="H9" s="69">
        <v>0.5</v>
      </c>
      <c r="I9" s="68">
        <v>0.3</v>
      </c>
      <c r="J9" s="69">
        <v>0.3</v>
      </c>
      <c r="K9" s="68">
        <v>-0.4</v>
      </c>
      <c r="L9" s="69">
        <v>-0.3</v>
      </c>
      <c r="M9" s="68">
        <v>-0.2</v>
      </c>
      <c r="N9" s="69">
        <v>-0.1</v>
      </c>
      <c r="O9" s="68">
        <v>-0.2</v>
      </c>
      <c r="P9" s="69">
        <v>-0.3</v>
      </c>
      <c r="Q9" s="68">
        <v>-0.4</v>
      </c>
      <c r="R9" s="69">
        <v>-0.4</v>
      </c>
      <c r="S9" s="68">
        <v>3.9</v>
      </c>
      <c r="T9" s="69">
        <v>3.8</v>
      </c>
      <c r="U9" s="68">
        <v>-0.1</v>
      </c>
      <c r="V9" s="69">
        <v>-0.1</v>
      </c>
      <c r="W9" s="68">
        <v>-0.1</v>
      </c>
      <c r="X9" s="69">
        <v>0</v>
      </c>
      <c r="Y9" s="68">
        <v>-0.9</v>
      </c>
      <c r="Z9" s="69">
        <v>-0.9</v>
      </c>
      <c r="AA9" s="68">
        <v>1.4</v>
      </c>
      <c r="AB9" s="71">
        <v>1.4</v>
      </c>
    </row>
    <row r="10" spans="1:28" ht="22.7" customHeight="1">
      <c r="A10" s="33"/>
      <c r="B10" s="67">
        <v>42948</v>
      </c>
      <c r="C10" s="68">
        <v>-0.3</v>
      </c>
      <c r="D10" s="69">
        <v>-0.2</v>
      </c>
      <c r="E10" s="68">
        <v>-3.3</v>
      </c>
      <c r="F10" s="69">
        <v>0.3</v>
      </c>
      <c r="G10" s="68">
        <v>0.3</v>
      </c>
      <c r="H10" s="69">
        <v>0.3</v>
      </c>
      <c r="I10" s="68">
        <v>0.2</v>
      </c>
      <c r="J10" s="69">
        <v>0.2</v>
      </c>
      <c r="K10" s="68">
        <v>-2.9</v>
      </c>
      <c r="L10" s="69">
        <v>-3</v>
      </c>
      <c r="M10" s="68">
        <v>1.2</v>
      </c>
      <c r="N10" s="69">
        <v>1.1000000000000001</v>
      </c>
      <c r="O10" s="68">
        <v>-1</v>
      </c>
      <c r="P10" s="69">
        <v>-0.9</v>
      </c>
      <c r="Q10" s="68">
        <v>-3.3</v>
      </c>
      <c r="R10" s="69">
        <v>-3.2</v>
      </c>
      <c r="S10" s="68">
        <v>-9.1999999999999993</v>
      </c>
      <c r="T10" s="69">
        <v>-9.1999999999999993</v>
      </c>
      <c r="U10" s="68">
        <v>-0.1</v>
      </c>
      <c r="V10" s="69">
        <v>-0.1</v>
      </c>
      <c r="W10" s="68">
        <v>0.2</v>
      </c>
      <c r="X10" s="69">
        <v>0.3</v>
      </c>
      <c r="Y10" s="68">
        <v>3.5</v>
      </c>
      <c r="Z10" s="69">
        <v>3.4</v>
      </c>
      <c r="AA10" s="68">
        <v>0.9</v>
      </c>
      <c r="AB10" s="71">
        <v>0.8</v>
      </c>
    </row>
    <row r="11" spans="1:28" ht="22.7" customHeight="1">
      <c r="A11" s="33"/>
      <c r="B11" s="67">
        <v>42979</v>
      </c>
      <c r="C11" s="68">
        <v>0.5</v>
      </c>
      <c r="D11" s="69">
        <v>0.5</v>
      </c>
      <c r="E11" s="68">
        <v>-0.5</v>
      </c>
      <c r="F11" s="69">
        <v>0.9</v>
      </c>
      <c r="G11" s="68">
        <v>1</v>
      </c>
      <c r="H11" s="69">
        <v>0.9</v>
      </c>
      <c r="I11" s="68">
        <v>1.4</v>
      </c>
      <c r="J11" s="69">
        <v>1.3</v>
      </c>
      <c r="K11" s="68">
        <v>0.7</v>
      </c>
      <c r="L11" s="69">
        <v>0.8</v>
      </c>
      <c r="M11" s="68">
        <v>-0.8</v>
      </c>
      <c r="N11" s="69">
        <v>-0.9</v>
      </c>
      <c r="O11" s="68">
        <v>3.3</v>
      </c>
      <c r="P11" s="69">
        <v>3.3</v>
      </c>
      <c r="Q11" s="68">
        <v>-3.4</v>
      </c>
      <c r="R11" s="69">
        <v>-4.0999999999999996</v>
      </c>
      <c r="S11" s="68">
        <v>0.5</v>
      </c>
      <c r="T11" s="69">
        <v>0.4</v>
      </c>
      <c r="U11" s="68">
        <v>2.2999999999999998</v>
      </c>
      <c r="V11" s="69">
        <v>2.1</v>
      </c>
      <c r="W11" s="68">
        <v>1</v>
      </c>
      <c r="X11" s="69">
        <v>0.9</v>
      </c>
      <c r="Y11" s="68">
        <v>0.7</v>
      </c>
      <c r="Z11" s="69">
        <v>0.8</v>
      </c>
      <c r="AA11" s="68">
        <v>1.5</v>
      </c>
      <c r="AB11" s="71">
        <v>1.7</v>
      </c>
    </row>
    <row r="12" spans="1:28" ht="22.7" customHeight="1">
      <c r="A12" s="33"/>
      <c r="B12" s="67">
        <v>43009</v>
      </c>
      <c r="C12" s="68">
        <v>-0.5</v>
      </c>
      <c r="D12" s="69">
        <v>-0.6</v>
      </c>
      <c r="E12" s="68">
        <v>1.7</v>
      </c>
      <c r="F12" s="69">
        <v>-0.1</v>
      </c>
      <c r="G12" s="68">
        <v>-0.2</v>
      </c>
      <c r="H12" s="69">
        <v>-0.1</v>
      </c>
      <c r="I12" s="68">
        <v>0.2</v>
      </c>
      <c r="J12" s="69">
        <v>0.2</v>
      </c>
      <c r="K12" s="68">
        <v>-2.6</v>
      </c>
      <c r="L12" s="69">
        <v>-2.5</v>
      </c>
      <c r="M12" s="68">
        <v>-2.6</v>
      </c>
      <c r="N12" s="69">
        <v>-3.2</v>
      </c>
      <c r="O12" s="68">
        <v>-0.7</v>
      </c>
      <c r="P12" s="69">
        <v>-0.7</v>
      </c>
      <c r="Q12" s="68">
        <v>2.1</v>
      </c>
      <c r="R12" s="69">
        <v>2.7</v>
      </c>
      <c r="S12" s="68">
        <v>2.6</v>
      </c>
      <c r="T12" s="69">
        <v>2.4</v>
      </c>
      <c r="U12" s="68">
        <v>-2.4</v>
      </c>
      <c r="V12" s="69">
        <v>-2.1</v>
      </c>
      <c r="W12" s="68">
        <v>-1.6</v>
      </c>
      <c r="X12" s="69">
        <v>-1.2</v>
      </c>
      <c r="Y12" s="68">
        <v>-1.8</v>
      </c>
      <c r="Z12" s="69">
        <v>-1.7</v>
      </c>
      <c r="AA12" s="68">
        <v>-0.4</v>
      </c>
      <c r="AB12" s="71">
        <v>-0.5</v>
      </c>
    </row>
    <row r="13" spans="1:28" ht="22.7" customHeight="1">
      <c r="A13" s="33"/>
      <c r="B13" s="67">
        <v>43040</v>
      </c>
      <c r="C13" s="68">
        <v>0.7</v>
      </c>
      <c r="D13" s="69">
        <v>0.8</v>
      </c>
      <c r="E13" s="68">
        <v>-1.8</v>
      </c>
      <c r="F13" s="69">
        <v>1.1000000000000001</v>
      </c>
      <c r="G13" s="68">
        <v>1.2</v>
      </c>
      <c r="H13" s="69">
        <v>1.1000000000000001</v>
      </c>
      <c r="I13" s="68">
        <v>1.4</v>
      </c>
      <c r="J13" s="69">
        <v>1.3</v>
      </c>
      <c r="K13" s="68">
        <v>0.1</v>
      </c>
      <c r="L13" s="69">
        <v>0.1</v>
      </c>
      <c r="M13" s="68">
        <v>4</v>
      </c>
      <c r="N13" s="69">
        <v>4.5</v>
      </c>
      <c r="O13" s="68">
        <v>1.2</v>
      </c>
      <c r="P13" s="69">
        <v>1.2</v>
      </c>
      <c r="Q13" s="68">
        <v>1.3</v>
      </c>
      <c r="R13" s="69">
        <v>1.2</v>
      </c>
      <c r="S13" s="68">
        <v>-4.7</v>
      </c>
      <c r="T13" s="69">
        <v>-4.9000000000000004</v>
      </c>
      <c r="U13" s="68">
        <v>7.4</v>
      </c>
      <c r="V13" s="69">
        <v>7.4</v>
      </c>
      <c r="W13" s="68">
        <v>2.4</v>
      </c>
      <c r="X13" s="69">
        <v>2.2999999999999998</v>
      </c>
      <c r="Y13" s="68">
        <v>-0.1</v>
      </c>
      <c r="Z13" s="69">
        <v>0.1</v>
      </c>
      <c r="AA13" s="68">
        <v>0.5</v>
      </c>
      <c r="AB13" s="71">
        <v>0.7</v>
      </c>
    </row>
    <row r="14" spans="1:28" ht="22.7" customHeight="1">
      <c r="A14" s="33"/>
      <c r="B14" s="67">
        <v>43070</v>
      </c>
      <c r="C14" s="68">
        <v>-0.6</v>
      </c>
      <c r="D14" s="69">
        <v>-0.5</v>
      </c>
      <c r="E14" s="68">
        <v>-1.2</v>
      </c>
      <c r="F14" s="69">
        <v>-0.2</v>
      </c>
      <c r="G14" s="68">
        <v>-0.2</v>
      </c>
      <c r="H14" s="69">
        <v>-0.2</v>
      </c>
      <c r="I14" s="68">
        <v>-0.5</v>
      </c>
      <c r="J14" s="69">
        <v>-0.6</v>
      </c>
      <c r="K14" s="68">
        <v>0.5</v>
      </c>
      <c r="L14" s="69">
        <v>0.6</v>
      </c>
      <c r="M14" s="68">
        <v>-2.9</v>
      </c>
      <c r="N14" s="69">
        <v>-2.9</v>
      </c>
      <c r="O14" s="68">
        <v>1.4</v>
      </c>
      <c r="P14" s="69">
        <v>1.5</v>
      </c>
      <c r="Q14" s="68">
        <v>-3.8</v>
      </c>
      <c r="R14" s="69">
        <v>-4</v>
      </c>
      <c r="S14" s="68">
        <v>-5.6</v>
      </c>
      <c r="T14" s="69">
        <v>-5.7</v>
      </c>
      <c r="U14" s="68">
        <v>-9.6999999999999993</v>
      </c>
      <c r="V14" s="69">
        <v>-9.5</v>
      </c>
      <c r="W14" s="68">
        <v>-0.3</v>
      </c>
      <c r="X14" s="69">
        <v>-0.4</v>
      </c>
      <c r="Y14" s="68">
        <v>0.9</v>
      </c>
      <c r="Z14" s="69">
        <v>1.1000000000000001</v>
      </c>
      <c r="AA14" s="68">
        <v>1.7</v>
      </c>
      <c r="AB14" s="71">
        <v>1.7</v>
      </c>
    </row>
    <row r="15" spans="1:28" ht="22.7" customHeight="1">
      <c r="A15" s="33"/>
      <c r="B15" s="67">
        <v>43101</v>
      </c>
      <c r="C15" s="68">
        <v>0.8</v>
      </c>
      <c r="D15" s="69">
        <v>0.9</v>
      </c>
      <c r="E15" s="68">
        <v>-0.3</v>
      </c>
      <c r="F15" s="69">
        <v>2.1</v>
      </c>
      <c r="G15" s="68">
        <v>2.2999999999999998</v>
      </c>
      <c r="H15" s="69">
        <v>2.1</v>
      </c>
      <c r="I15" s="68">
        <v>3</v>
      </c>
      <c r="J15" s="69">
        <v>2.1</v>
      </c>
      <c r="K15" s="68">
        <v>0.8</v>
      </c>
      <c r="L15" s="69">
        <v>0.8</v>
      </c>
      <c r="M15" s="68">
        <v>-3</v>
      </c>
      <c r="N15" s="69">
        <v>-2.8</v>
      </c>
      <c r="O15" s="68">
        <v>-2.5</v>
      </c>
      <c r="P15" s="69">
        <v>-2.4</v>
      </c>
      <c r="Q15" s="68">
        <v>0.7</v>
      </c>
      <c r="R15" s="69">
        <v>0.4</v>
      </c>
      <c r="S15" s="68">
        <v>9.1</v>
      </c>
      <c r="T15" s="69">
        <v>9</v>
      </c>
      <c r="U15" s="68">
        <v>7.3</v>
      </c>
      <c r="V15" s="69">
        <v>7.2</v>
      </c>
      <c r="W15" s="68">
        <v>0</v>
      </c>
      <c r="X15" s="69">
        <v>0.1</v>
      </c>
      <c r="Y15" s="68">
        <v>4.4000000000000004</v>
      </c>
      <c r="Z15" s="69">
        <v>4.5</v>
      </c>
      <c r="AA15" s="68">
        <v>-3.4</v>
      </c>
      <c r="AB15" s="71">
        <v>-3.5</v>
      </c>
    </row>
    <row r="16" spans="1:28" ht="22.7" customHeight="1">
      <c r="A16" s="33"/>
      <c r="B16" s="67">
        <v>43132</v>
      </c>
      <c r="C16" s="68">
        <v>-0.2</v>
      </c>
      <c r="D16" s="69">
        <v>-0.2</v>
      </c>
      <c r="E16" s="68">
        <v>-1.4</v>
      </c>
      <c r="F16" s="69">
        <v>-0.7</v>
      </c>
      <c r="G16" s="68">
        <v>-0.6</v>
      </c>
      <c r="H16" s="69">
        <v>-0.7</v>
      </c>
      <c r="I16" s="68">
        <v>-1.5</v>
      </c>
      <c r="J16" s="69">
        <v>-1.5</v>
      </c>
      <c r="K16" s="68">
        <v>-1.7</v>
      </c>
      <c r="L16" s="69">
        <v>-0.9</v>
      </c>
      <c r="M16" s="68">
        <v>1.5</v>
      </c>
      <c r="N16" s="69">
        <v>1.5</v>
      </c>
      <c r="O16" s="68">
        <v>0.8</v>
      </c>
      <c r="P16" s="69">
        <v>1</v>
      </c>
      <c r="Q16" s="68">
        <v>1.6</v>
      </c>
      <c r="R16" s="69">
        <v>1.5</v>
      </c>
      <c r="S16" s="68">
        <v>2.7</v>
      </c>
      <c r="T16" s="69">
        <v>2.8</v>
      </c>
      <c r="U16" s="68">
        <v>-0.8</v>
      </c>
      <c r="V16" s="69">
        <v>-0.7</v>
      </c>
      <c r="W16" s="68">
        <v>-0.1</v>
      </c>
      <c r="X16" s="69">
        <v>0.1</v>
      </c>
      <c r="Y16" s="68">
        <v>2.5</v>
      </c>
      <c r="Z16" s="69">
        <v>3</v>
      </c>
      <c r="AA16" s="68">
        <v>0.3</v>
      </c>
      <c r="AB16" s="71">
        <v>0.2</v>
      </c>
    </row>
    <row r="17" spans="1:28" ht="22.7" customHeight="1">
      <c r="A17" s="15"/>
      <c r="B17" s="72">
        <v>43160</v>
      </c>
      <c r="C17" s="73"/>
      <c r="D17" s="74">
        <v>0.3</v>
      </c>
      <c r="E17" s="73"/>
      <c r="F17" s="74">
        <v>-1.1000000000000001</v>
      </c>
      <c r="G17" s="73"/>
      <c r="H17" s="74">
        <v>-1.1000000000000001</v>
      </c>
      <c r="I17" s="73"/>
      <c r="J17" s="74">
        <v>-1.8</v>
      </c>
      <c r="K17" s="73"/>
      <c r="L17" s="74">
        <v>0.7</v>
      </c>
      <c r="M17" s="73"/>
      <c r="N17" s="74">
        <v>0.1</v>
      </c>
      <c r="O17" s="73"/>
      <c r="P17" s="74">
        <v>1.1000000000000001</v>
      </c>
      <c r="Q17" s="73"/>
      <c r="R17" s="74">
        <v>-1.2</v>
      </c>
      <c r="S17" s="73"/>
      <c r="T17" s="74">
        <v>-5</v>
      </c>
      <c r="U17" s="73"/>
      <c r="V17" s="74">
        <v>0.7</v>
      </c>
      <c r="W17" s="73"/>
      <c r="X17" s="74">
        <v>1.1000000000000001</v>
      </c>
      <c r="Y17" s="73"/>
      <c r="Z17" s="74">
        <v>2.9</v>
      </c>
      <c r="AA17" s="73"/>
      <c r="AB17" s="75">
        <v>0</v>
      </c>
    </row>
    <row r="18" spans="1:28">
      <c r="A18" s="32"/>
      <c r="B18" s="34" t="s">
        <v>29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>
      <c r="A19" s="32"/>
      <c r="B19" s="35" t="s">
        <v>30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2" spans="1:28" ht="15.75">
      <c r="B22" s="100" t="s">
        <v>92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45" customHeight="1">
      <c r="A23" s="32"/>
      <c r="B23" s="98" t="s">
        <v>2</v>
      </c>
      <c r="C23" s="97" t="s">
        <v>66</v>
      </c>
      <c r="D23" s="98"/>
      <c r="E23" s="97" t="s">
        <v>67</v>
      </c>
      <c r="F23" s="98"/>
      <c r="G23" s="97" t="s">
        <v>68</v>
      </c>
      <c r="H23" s="98"/>
      <c r="I23" s="97" t="s">
        <v>69</v>
      </c>
      <c r="J23" s="98"/>
      <c r="K23" s="97" t="s">
        <v>70</v>
      </c>
      <c r="L23" s="98"/>
      <c r="M23" s="97" t="s">
        <v>71</v>
      </c>
      <c r="N23" s="98"/>
      <c r="O23" s="97" t="s">
        <v>72</v>
      </c>
      <c r="P23" s="98"/>
      <c r="Q23" s="97" t="s">
        <v>73</v>
      </c>
      <c r="R23" s="98"/>
      <c r="S23" s="97" t="s">
        <v>74</v>
      </c>
      <c r="T23" s="98"/>
      <c r="U23" s="97" t="s">
        <v>75</v>
      </c>
      <c r="V23" s="98"/>
      <c r="W23" s="97" t="s">
        <v>4</v>
      </c>
      <c r="X23" s="98"/>
      <c r="Y23" s="97" t="s">
        <v>76</v>
      </c>
      <c r="Z23" s="98"/>
      <c r="AA23" s="97" t="s">
        <v>77</v>
      </c>
      <c r="AB23" s="99"/>
    </row>
    <row r="24" spans="1:28" ht="22.7" customHeight="1">
      <c r="A24" s="32"/>
      <c r="B24" s="101"/>
      <c r="C24" s="64" t="s">
        <v>86</v>
      </c>
      <c r="D24" s="76" t="s">
        <v>87</v>
      </c>
      <c r="E24" s="64" t="s">
        <v>86</v>
      </c>
      <c r="F24" s="65" t="s">
        <v>87</v>
      </c>
      <c r="G24" s="64" t="s">
        <v>86</v>
      </c>
      <c r="H24" s="65" t="s">
        <v>87</v>
      </c>
      <c r="I24" s="64" t="s">
        <v>86</v>
      </c>
      <c r="J24" s="65" t="s">
        <v>87</v>
      </c>
      <c r="K24" s="64" t="s">
        <v>86</v>
      </c>
      <c r="L24" s="65" t="s">
        <v>87</v>
      </c>
      <c r="M24" s="64" t="s">
        <v>86</v>
      </c>
      <c r="N24" s="65" t="s">
        <v>87</v>
      </c>
      <c r="O24" s="64" t="s">
        <v>86</v>
      </c>
      <c r="P24" s="65" t="s">
        <v>87</v>
      </c>
      <c r="Q24" s="64" t="s">
        <v>86</v>
      </c>
      <c r="R24" s="65" t="s">
        <v>87</v>
      </c>
      <c r="S24" s="64" t="s">
        <v>86</v>
      </c>
      <c r="T24" s="65" t="s">
        <v>87</v>
      </c>
      <c r="U24" s="64" t="s">
        <v>86</v>
      </c>
      <c r="V24" s="65" t="s">
        <v>87</v>
      </c>
      <c r="W24" s="64" t="s">
        <v>86</v>
      </c>
      <c r="X24" s="65" t="s">
        <v>87</v>
      </c>
      <c r="Y24" s="64" t="s">
        <v>86</v>
      </c>
      <c r="Z24" s="65" t="s">
        <v>87</v>
      </c>
      <c r="AA24" s="64" t="s">
        <v>86</v>
      </c>
      <c r="AB24" s="66" t="s">
        <v>87</v>
      </c>
    </row>
    <row r="25" spans="1:28" ht="22.7" customHeight="1">
      <c r="A25" s="33"/>
      <c r="B25" s="67">
        <v>42767</v>
      </c>
      <c r="C25" s="68">
        <v>-0.3</v>
      </c>
      <c r="D25" s="69">
        <v>-0.3</v>
      </c>
      <c r="E25" s="68">
        <v>-0.1</v>
      </c>
      <c r="F25" s="69">
        <v>-0.3</v>
      </c>
      <c r="G25" s="68">
        <v>0.1</v>
      </c>
      <c r="H25" s="69">
        <v>-0.3</v>
      </c>
      <c r="I25" s="68">
        <v>0</v>
      </c>
      <c r="J25" s="69">
        <v>-1</v>
      </c>
      <c r="K25" s="68">
        <v>2.7</v>
      </c>
      <c r="L25" s="69">
        <v>2.4</v>
      </c>
      <c r="M25" s="68">
        <v>0.5</v>
      </c>
      <c r="N25" s="69">
        <v>0.4</v>
      </c>
      <c r="O25" s="68">
        <v>1.4</v>
      </c>
      <c r="P25" s="69">
        <v>1.3</v>
      </c>
      <c r="Q25" s="68">
        <v>0.1</v>
      </c>
      <c r="R25" s="69">
        <v>-0.1</v>
      </c>
      <c r="S25" s="68">
        <v>-4.0999999999999996</v>
      </c>
      <c r="T25" s="69">
        <v>-5.0999999999999996</v>
      </c>
      <c r="U25" s="68">
        <v>-0.6</v>
      </c>
      <c r="V25" s="69">
        <v>-0.1</v>
      </c>
      <c r="W25" s="68">
        <v>-0.3</v>
      </c>
      <c r="X25" s="69">
        <v>-0.3</v>
      </c>
      <c r="Y25" s="68">
        <v>-0.8</v>
      </c>
      <c r="Z25" s="69">
        <v>-0.5</v>
      </c>
      <c r="AA25" s="68">
        <v>-1.2</v>
      </c>
      <c r="AB25" s="70">
        <v>-1.1000000000000001</v>
      </c>
    </row>
    <row r="26" spans="1:28" ht="22.7" customHeight="1">
      <c r="A26" s="33"/>
      <c r="B26" s="67">
        <v>42795</v>
      </c>
      <c r="C26" s="68">
        <v>-1.5</v>
      </c>
      <c r="D26" s="69">
        <v>-1.5</v>
      </c>
      <c r="E26" s="68">
        <v>-1.2</v>
      </c>
      <c r="F26" s="69">
        <v>-1.4</v>
      </c>
      <c r="G26" s="68">
        <v>-6.3</v>
      </c>
      <c r="H26" s="69">
        <v>-4.9000000000000004</v>
      </c>
      <c r="I26" s="68">
        <v>-7.6</v>
      </c>
      <c r="J26" s="69">
        <v>-6.3</v>
      </c>
      <c r="K26" s="68">
        <v>-1.1000000000000001</v>
      </c>
      <c r="L26" s="69">
        <v>-1.4</v>
      </c>
      <c r="M26" s="68">
        <v>3</v>
      </c>
      <c r="N26" s="69">
        <v>3.3</v>
      </c>
      <c r="O26" s="68">
        <v>-0.7</v>
      </c>
      <c r="P26" s="69">
        <v>-0.9</v>
      </c>
      <c r="Q26" s="68">
        <v>0.8</v>
      </c>
      <c r="R26" s="69">
        <v>5.8</v>
      </c>
      <c r="S26" s="68">
        <v>1.9</v>
      </c>
      <c r="T26" s="69">
        <v>5.0999999999999996</v>
      </c>
      <c r="U26" s="68">
        <v>3.6</v>
      </c>
      <c r="V26" s="69">
        <v>2.9</v>
      </c>
      <c r="W26" s="68">
        <v>-1.1000000000000001</v>
      </c>
      <c r="X26" s="69">
        <v>-1.6</v>
      </c>
      <c r="Y26" s="68">
        <v>1.2</v>
      </c>
      <c r="Z26" s="69">
        <v>-0.4</v>
      </c>
      <c r="AA26" s="68">
        <v>1.4</v>
      </c>
      <c r="AB26" s="71">
        <v>1.3</v>
      </c>
    </row>
    <row r="27" spans="1:28" ht="22.7" customHeight="1">
      <c r="A27" s="33"/>
      <c r="B27" s="67">
        <v>42826</v>
      </c>
      <c r="C27" s="68">
        <v>1.4</v>
      </c>
      <c r="D27" s="69">
        <v>1.3</v>
      </c>
      <c r="E27" s="68">
        <v>-1.8</v>
      </c>
      <c r="F27" s="69">
        <v>-1.7</v>
      </c>
      <c r="G27" s="68">
        <v>1.8</v>
      </c>
      <c r="H27" s="69">
        <v>1.7</v>
      </c>
      <c r="I27" s="68">
        <v>2.7</v>
      </c>
      <c r="J27" s="69">
        <v>2.7</v>
      </c>
      <c r="K27" s="68">
        <v>4.2</v>
      </c>
      <c r="L27" s="69">
        <v>4.7</v>
      </c>
      <c r="M27" s="68">
        <v>-1.2</v>
      </c>
      <c r="N27" s="69">
        <v>-1.1000000000000001</v>
      </c>
      <c r="O27" s="68">
        <v>0.1</v>
      </c>
      <c r="P27" s="69">
        <v>0.2</v>
      </c>
      <c r="Q27" s="68">
        <v>-1.9</v>
      </c>
      <c r="R27" s="69">
        <v>-5.9</v>
      </c>
      <c r="S27" s="68">
        <v>6.7</v>
      </c>
      <c r="T27" s="69">
        <v>4.5</v>
      </c>
      <c r="U27" s="68">
        <v>-0.2</v>
      </c>
      <c r="V27" s="69">
        <v>0.1</v>
      </c>
      <c r="W27" s="68">
        <v>1.9</v>
      </c>
      <c r="X27" s="69">
        <v>2.2999999999999998</v>
      </c>
      <c r="Y27" s="68">
        <v>0.7</v>
      </c>
      <c r="Z27" s="69">
        <v>1.4</v>
      </c>
      <c r="AA27" s="68">
        <v>0.2</v>
      </c>
      <c r="AB27" s="71">
        <v>0.3</v>
      </c>
    </row>
    <row r="28" spans="1:28" ht="22.7" customHeight="1">
      <c r="A28" s="33"/>
      <c r="B28" s="67">
        <v>42856</v>
      </c>
      <c r="C28" s="68">
        <v>0.3</v>
      </c>
      <c r="D28" s="69">
        <v>0.4</v>
      </c>
      <c r="E28" s="68">
        <v>2.4</v>
      </c>
      <c r="F28" s="69">
        <v>2.4</v>
      </c>
      <c r="G28" s="68">
        <v>0.7</v>
      </c>
      <c r="H28" s="69">
        <v>0.6</v>
      </c>
      <c r="I28" s="68">
        <v>0.9</v>
      </c>
      <c r="J28" s="69">
        <v>0.9</v>
      </c>
      <c r="K28" s="68">
        <v>-8</v>
      </c>
      <c r="L28" s="69">
        <v>-7.8</v>
      </c>
      <c r="M28" s="68">
        <v>1</v>
      </c>
      <c r="N28" s="69">
        <v>1.1000000000000001</v>
      </c>
      <c r="O28" s="68">
        <v>0.2</v>
      </c>
      <c r="P28" s="69">
        <v>0.3</v>
      </c>
      <c r="Q28" s="68">
        <v>-1.3</v>
      </c>
      <c r="R28" s="69">
        <v>-1.4</v>
      </c>
      <c r="S28" s="68">
        <v>-1.7</v>
      </c>
      <c r="T28" s="69">
        <v>-1.3</v>
      </c>
      <c r="U28" s="68">
        <v>1.1000000000000001</v>
      </c>
      <c r="V28" s="69">
        <v>1.1000000000000001</v>
      </c>
      <c r="W28" s="68">
        <v>-0.8</v>
      </c>
      <c r="X28" s="69">
        <v>-0.7</v>
      </c>
      <c r="Y28" s="68">
        <v>1.4</v>
      </c>
      <c r="Z28" s="69">
        <v>1.6</v>
      </c>
      <c r="AA28" s="68">
        <v>0.5</v>
      </c>
      <c r="AB28" s="71">
        <v>0.5</v>
      </c>
    </row>
    <row r="29" spans="1:28" ht="22.7" customHeight="1">
      <c r="A29" s="33"/>
      <c r="B29" s="67">
        <v>42887</v>
      </c>
      <c r="C29" s="68">
        <v>0.6</v>
      </c>
      <c r="D29" s="69">
        <v>0.6</v>
      </c>
      <c r="E29" s="68">
        <v>1</v>
      </c>
      <c r="F29" s="69">
        <v>1</v>
      </c>
      <c r="G29" s="68">
        <v>0.2</v>
      </c>
      <c r="H29" s="69">
        <v>0.1</v>
      </c>
      <c r="I29" s="68">
        <v>0.1</v>
      </c>
      <c r="J29" s="69">
        <v>0</v>
      </c>
      <c r="K29" s="68">
        <v>6</v>
      </c>
      <c r="L29" s="69">
        <v>5.7</v>
      </c>
      <c r="M29" s="68">
        <v>1.7</v>
      </c>
      <c r="N29" s="69">
        <v>1.6</v>
      </c>
      <c r="O29" s="68">
        <v>1.5</v>
      </c>
      <c r="P29" s="69">
        <v>1.4</v>
      </c>
      <c r="Q29" s="68">
        <v>1.5</v>
      </c>
      <c r="R29" s="69">
        <v>1.5</v>
      </c>
      <c r="S29" s="68">
        <v>-3.3</v>
      </c>
      <c r="T29" s="69">
        <v>-3.3</v>
      </c>
      <c r="U29" s="68">
        <v>2.7</v>
      </c>
      <c r="V29" s="69">
        <v>2.7</v>
      </c>
      <c r="W29" s="68">
        <v>2.2999999999999998</v>
      </c>
      <c r="X29" s="69">
        <v>2.2000000000000002</v>
      </c>
      <c r="Y29" s="68">
        <v>4.3</v>
      </c>
      <c r="Z29" s="69">
        <v>4.3</v>
      </c>
      <c r="AA29" s="68">
        <v>1.5</v>
      </c>
      <c r="AB29" s="71">
        <v>1.4</v>
      </c>
    </row>
    <row r="30" spans="1:28" ht="22.7" customHeight="1">
      <c r="A30" s="33"/>
      <c r="B30" s="67">
        <v>42917</v>
      </c>
      <c r="C30" s="68">
        <v>0.1</v>
      </c>
      <c r="D30" s="69">
        <v>0</v>
      </c>
      <c r="E30" s="68">
        <v>-0.2</v>
      </c>
      <c r="F30" s="69">
        <v>-0.2</v>
      </c>
      <c r="G30" s="68">
        <v>0.2</v>
      </c>
      <c r="H30" s="69">
        <v>0.1</v>
      </c>
      <c r="I30" s="68">
        <v>0</v>
      </c>
      <c r="J30" s="69">
        <v>-0.2</v>
      </c>
      <c r="K30" s="68">
        <v>-0.2</v>
      </c>
      <c r="L30" s="69">
        <v>-0.2</v>
      </c>
      <c r="M30" s="68">
        <v>-0.3</v>
      </c>
      <c r="N30" s="69">
        <v>-0.4</v>
      </c>
      <c r="O30" s="68">
        <v>0.2</v>
      </c>
      <c r="P30" s="69">
        <v>0.2</v>
      </c>
      <c r="Q30" s="68">
        <v>1.1000000000000001</v>
      </c>
      <c r="R30" s="69">
        <v>1</v>
      </c>
      <c r="S30" s="68">
        <v>2.8</v>
      </c>
      <c r="T30" s="69">
        <v>2.8</v>
      </c>
      <c r="U30" s="68">
        <v>-0.7</v>
      </c>
      <c r="V30" s="69">
        <v>-0.8</v>
      </c>
      <c r="W30" s="68">
        <v>-0.1</v>
      </c>
      <c r="X30" s="69">
        <v>0</v>
      </c>
      <c r="Y30" s="68">
        <v>-0.3</v>
      </c>
      <c r="Z30" s="69">
        <v>-0.4</v>
      </c>
      <c r="AA30" s="68">
        <v>1.6</v>
      </c>
      <c r="AB30" s="71">
        <v>1.6</v>
      </c>
    </row>
    <row r="31" spans="1:28" ht="22.7" customHeight="1">
      <c r="A31" s="33"/>
      <c r="B31" s="67">
        <v>42948</v>
      </c>
      <c r="C31" s="68">
        <v>0</v>
      </c>
      <c r="D31" s="69">
        <v>0</v>
      </c>
      <c r="E31" s="68">
        <v>2.9</v>
      </c>
      <c r="F31" s="69">
        <v>2.9</v>
      </c>
      <c r="G31" s="68">
        <v>0.5</v>
      </c>
      <c r="H31" s="69">
        <v>0.3</v>
      </c>
      <c r="I31" s="68">
        <v>0.5</v>
      </c>
      <c r="J31" s="69">
        <v>0.3</v>
      </c>
      <c r="K31" s="68">
        <v>-2.4</v>
      </c>
      <c r="L31" s="69">
        <v>-2.4</v>
      </c>
      <c r="M31" s="68">
        <v>1.1000000000000001</v>
      </c>
      <c r="N31" s="69">
        <v>1</v>
      </c>
      <c r="O31" s="68">
        <v>-0.5</v>
      </c>
      <c r="P31" s="69">
        <v>-0.6</v>
      </c>
      <c r="Q31" s="68">
        <v>-3</v>
      </c>
      <c r="R31" s="69">
        <v>-2.9</v>
      </c>
      <c r="S31" s="68">
        <v>-9.1</v>
      </c>
      <c r="T31" s="69">
        <v>-9.1</v>
      </c>
      <c r="U31" s="68">
        <v>1.3</v>
      </c>
      <c r="V31" s="69">
        <v>1.1000000000000001</v>
      </c>
      <c r="W31" s="68">
        <v>0.7</v>
      </c>
      <c r="X31" s="69">
        <v>0.7</v>
      </c>
      <c r="Y31" s="68">
        <v>3.7</v>
      </c>
      <c r="Z31" s="69">
        <v>3.7</v>
      </c>
      <c r="AA31" s="68">
        <v>1.2</v>
      </c>
      <c r="AB31" s="71">
        <v>1.1000000000000001</v>
      </c>
    </row>
    <row r="32" spans="1:28" ht="22.7" customHeight="1">
      <c r="A32" s="33"/>
      <c r="B32" s="67">
        <v>42979</v>
      </c>
      <c r="C32" s="68">
        <v>1</v>
      </c>
      <c r="D32" s="69">
        <v>1</v>
      </c>
      <c r="E32" s="68">
        <v>0.4</v>
      </c>
      <c r="F32" s="69">
        <v>0.5</v>
      </c>
      <c r="G32" s="68">
        <v>0.8</v>
      </c>
      <c r="H32" s="69">
        <v>0.7</v>
      </c>
      <c r="I32" s="68">
        <v>1</v>
      </c>
      <c r="J32" s="69">
        <v>0.9</v>
      </c>
      <c r="K32" s="68">
        <v>0.6</v>
      </c>
      <c r="L32" s="69">
        <v>0.7</v>
      </c>
      <c r="M32" s="68">
        <v>-0.6</v>
      </c>
      <c r="N32" s="69">
        <v>-0.6</v>
      </c>
      <c r="O32" s="68">
        <v>3.9</v>
      </c>
      <c r="P32" s="69">
        <v>4</v>
      </c>
      <c r="Q32" s="68">
        <v>-3</v>
      </c>
      <c r="R32" s="69">
        <v>-3.4</v>
      </c>
      <c r="S32" s="68">
        <v>0.3</v>
      </c>
      <c r="T32" s="69">
        <v>0.3</v>
      </c>
      <c r="U32" s="68">
        <v>2.2000000000000002</v>
      </c>
      <c r="V32" s="69">
        <v>2.4</v>
      </c>
      <c r="W32" s="68">
        <v>1.1000000000000001</v>
      </c>
      <c r="X32" s="69">
        <v>1.1000000000000001</v>
      </c>
      <c r="Y32" s="68">
        <v>-1</v>
      </c>
      <c r="Z32" s="69">
        <v>-0.9</v>
      </c>
      <c r="AA32" s="68">
        <v>2.2999999999999998</v>
      </c>
      <c r="AB32" s="71">
        <v>2.2999999999999998</v>
      </c>
    </row>
    <row r="33" spans="1:28" ht="22.7" customHeight="1">
      <c r="A33" s="33"/>
      <c r="B33" s="67">
        <v>43009</v>
      </c>
      <c r="C33" s="68">
        <v>-0.5</v>
      </c>
      <c r="D33" s="69">
        <v>-0.4</v>
      </c>
      <c r="E33" s="68">
        <v>0.9</v>
      </c>
      <c r="F33" s="69">
        <v>1</v>
      </c>
      <c r="G33" s="68">
        <v>0.1</v>
      </c>
      <c r="H33" s="69">
        <v>-0.1</v>
      </c>
      <c r="I33" s="68">
        <v>0.4</v>
      </c>
      <c r="J33" s="69">
        <v>0.3</v>
      </c>
      <c r="K33" s="68">
        <v>-2.1</v>
      </c>
      <c r="L33" s="69">
        <v>-2</v>
      </c>
      <c r="M33" s="68">
        <v>-3.2</v>
      </c>
      <c r="N33" s="69">
        <v>-3.2</v>
      </c>
      <c r="O33" s="68">
        <v>0</v>
      </c>
      <c r="P33" s="69">
        <v>0</v>
      </c>
      <c r="Q33" s="68">
        <v>2.7</v>
      </c>
      <c r="R33" s="69">
        <v>3</v>
      </c>
      <c r="S33" s="68">
        <v>2.5</v>
      </c>
      <c r="T33" s="69">
        <v>2.6</v>
      </c>
      <c r="U33" s="68">
        <v>-2.8</v>
      </c>
      <c r="V33" s="69">
        <v>-2.9</v>
      </c>
      <c r="W33" s="68">
        <v>-1.6</v>
      </c>
      <c r="X33" s="69">
        <v>-1.6</v>
      </c>
      <c r="Y33" s="68">
        <v>-0.3</v>
      </c>
      <c r="Z33" s="69">
        <v>-0.3</v>
      </c>
      <c r="AA33" s="68">
        <v>-0.6</v>
      </c>
      <c r="AB33" s="71">
        <v>-0.7</v>
      </c>
    </row>
    <row r="34" spans="1:28" ht="22.7" customHeight="1">
      <c r="A34" s="33"/>
      <c r="B34" s="67">
        <v>43040</v>
      </c>
      <c r="C34" s="68">
        <v>1.2</v>
      </c>
      <c r="D34" s="69">
        <v>1.3</v>
      </c>
      <c r="E34" s="68">
        <v>-0.1</v>
      </c>
      <c r="F34" s="69">
        <v>-0.1</v>
      </c>
      <c r="G34" s="68">
        <v>1.4</v>
      </c>
      <c r="H34" s="69">
        <v>1.3</v>
      </c>
      <c r="I34" s="68">
        <v>1.8</v>
      </c>
      <c r="J34" s="69">
        <v>1.3</v>
      </c>
      <c r="K34" s="68">
        <v>0</v>
      </c>
      <c r="L34" s="69">
        <v>0.1</v>
      </c>
      <c r="M34" s="68">
        <v>3.6</v>
      </c>
      <c r="N34" s="69">
        <v>3.7</v>
      </c>
      <c r="O34" s="68">
        <v>1.5</v>
      </c>
      <c r="P34" s="69">
        <v>1.6</v>
      </c>
      <c r="Q34" s="68">
        <v>1.3</v>
      </c>
      <c r="R34" s="69">
        <v>1.2</v>
      </c>
      <c r="S34" s="68">
        <v>-4.5999999999999996</v>
      </c>
      <c r="T34" s="69">
        <v>-5.0999999999999996</v>
      </c>
      <c r="U34" s="68">
        <v>8.4</v>
      </c>
      <c r="V34" s="69">
        <v>8.5</v>
      </c>
      <c r="W34" s="68">
        <v>2.8</v>
      </c>
      <c r="X34" s="69">
        <v>2.9</v>
      </c>
      <c r="Y34" s="68">
        <v>1.1000000000000001</v>
      </c>
      <c r="Z34" s="69">
        <v>1.3</v>
      </c>
      <c r="AA34" s="68">
        <v>0.8</v>
      </c>
      <c r="AB34" s="71">
        <v>1</v>
      </c>
    </row>
    <row r="35" spans="1:28" ht="22.7" customHeight="1">
      <c r="A35" s="33"/>
      <c r="B35" s="67">
        <v>43070</v>
      </c>
      <c r="C35" s="68">
        <v>-0.9</v>
      </c>
      <c r="D35" s="69">
        <v>-0.9</v>
      </c>
      <c r="E35" s="68">
        <v>0.5</v>
      </c>
      <c r="F35" s="69">
        <v>0.6</v>
      </c>
      <c r="G35" s="68">
        <v>-2.1</v>
      </c>
      <c r="H35" s="69">
        <v>-2</v>
      </c>
      <c r="I35" s="68">
        <v>-2.2000000000000002</v>
      </c>
      <c r="J35" s="69">
        <v>-1.9</v>
      </c>
      <c r="K35" s="68">
        <v>1</v>
      </c>
      <c r="L35" s="69">
        <v>1</v>
      </c>
      <c r="M35" s="68">
        <v>-2.9</v>
      </c>
      <c r="N35" s="69">
        <v>-3</v>
      </c>
      <c r="O35" s="68">
        <v>1.8</v>
      </c>
      <c r="P35" s="69">
        <v>1.8</v>
      </c>
      <c r="Q35" s="68">
        <v>-3.1</v>
      </c>
      <c r="R35" s="69">
        <v>-3.3</v>
      </c>
      <c r="S35" s="68">
        <v>-0.3</v>
      </c>
      <c r="T35" s="69">
        <v>-0.3</v>
      </c>
      <c r="U35" s="68">
        <v>-10.6</v>
      </c>
      <c r="V35" s="69">
        <v>-10.7</v>
      </c>
      <c r="W35" s="68">
        <v>-0.4</v>
      </c>
      <c r="X35" s="69">
        <v>-0.4</v>
      </c>
      <c r="Y35" s="68">
        <v>0.2</v>
      </c>
      <c r="Z35" s="69">
        <v>0.6</v>
      </c>
      <c r="AA35" s="68">
        <v>1.9</v>
      </c>
      <c r="AB35" s="71">
        <v>2</v>
      </c>
    </row>
    <row r="36" spans="1:28" ht="22.7" customHeight="1">
      <c r="A36" s="33"/>
      <c r="B36" s="67">
        <v>43101</v>
      </c>
      <c r="C36" s="68">
        <v>0.5</v>
      </c>
      <c r="D36" s="69">
        <v>0.5</v>
      </c>
      <c r="E36" s="68">
        <v>0.3</v>
      </c>
      <c r="F36" s="69">
        <v>0.2</v>
      </c>
      <c r="G36" s="68">
        <v>2.8</v>
      </c>
      <c r="H36" s="69">
        <v>2.5</v>
      </c>
      <c r="I36" s="68">
        <v>2.6</v>
      </c>
      <c r="J36" s="69">
        <v>2.8</v>
      </c>
      <c r="K36" s="68">
        <v>0.5</v>
      </c>
      <c r="L36" s="69">
        <v>0.5</v>
      </c>
      <c r="M36" s="68">
        <v>-1.5</v>
      </c>
      <c r="N36" s="69">
        <v>-1.5</v>
      </c>
      <c r="O36" s="68">
        <v>-1.6</v>
      </c>
      <c r="P36" s="69">
        <v>-1.4</v>
      </c>
      <c r="Q36" s="68">
        <v>0.3</v>
      </c>
      <c r="R36" s="69">
        <v>0.2</v>
      </c>
      <c r="S36" s="68">
        <v>2.5</v>
      </c>
      <c r="T36" s="69">
        <v>2.4</v>
      </c>
      <c r="U36" s="68">
        <v>6.4</v>
      </c>
      <c r="V36" s="69">
        <v>6.9</v>
      </c>
      <c r="W36" s="68">
        <v>0.3</v>
      </c>
      <c r="X36" s="69">
        <v>0.4</v>
      </c>
      <c r="Y36" s="68">
        <v>3.7</v>
      </c>
      <c r="Z36" s="69">
        <v>3.7</v>
      </c>
      <c r="AA36" s="68">
        <v>-3.3</v>
      </c>
      <c r="AB36" s="71">
        <v>-3.3</v>
      </c>
    </row>
    <row r="37" spans="1:28" ht="22.7" customHeight="1">
      <c r="A37" s="33"/>
      <c r="B37" s="67">
        <v>43132</v>
      </c>
      <c r="C37" s="68">
        <v>-0.5</v>
      </c>
      <c r="D37" s="69">
        <v>-0.4</v>
      </c>
      <c r="E37" s="68">
        <v>-0.9</v>
      </c>
      <c r="F37" s="69">
        <v>-0.4</v>
      </c>
      <c r="G37" s="68">
        <v>-0.2</v>
      </c>
      <c r="H37" s="69">
        <v>-0.7</v>
      </c>
      <c r="I37" s="68">
        <v>-0.4</v>
      </c>
      <c r="J37" s="69">
        <v>-1.6</v>
      </c>
      <c r="K37" s="68">
        <v>-1.7</v>
      </c>
      <c r="L37" s="69">
        <v>-0.9</v>
      </c>
      <c r="M37" s="68">
        <v>0.6</v>
      </c>
      <c r="N37" s="69">
        <v>0.6</v>
      </c>
      <c r="O37" s="68">
        <v>1.3</v>
      </c>
      <c r="P37" s="69">
        <v>1.3</v>
      </c>
      <c r="Q37" s="68">
        <v>1.6</v>
      </c>
      <c r="R37" s="69">
        <v>1.1000000000000001</v>
      </c>
      <c r="S37" s="68">
        <v>2.6</v>
      </c>
      <c r="T37" s="69">
        <v>2.6</v>
      </c>
      <c r="U37" s="68">
        <v>-1.1000000000000001</v>
      </c>
      <c r="V37" s="69">
        <v>-0.6</v>
      </c>
      <c r="W37" s="68">
        <v>0</v>
      </c>
      <c r="X37" s="69">
        <v>0</v>
      </c>
      <c r="Y37" s="68">
        <v>2.7</v>
      </c>
      <c r="Z37" s="69">
        <v>3.1</v>
      </c>
      <c r="AA37" s="68">
        <v>0</v>
      </c>
      <c r="AB37" s="71">
        <v>-0.2</v>
      </c>
    </row>
    <row r="38" spans="1:28" ht="22.7" customHeight="1">
      <c r="A38" s="15"/>
      <c r="B38" s="72">
        <v>43160</v>
      </c>
      <c r="C38" s="73"/>
      <c r="D38" s="74">
        <v>0.4</v>
      </c>
      <c r="E38" s="73"/>
      <c r="F38" s="74">
        <v>1.9</v>
      </c>
      <c r="G38" s="73"/>
      <c r="H38" s="74">
        <v>-2.2999999999999998</v>
      </c>
      <c r="I38" s="73"/>
      <c r="J38" s="74">
        <v>-3.2</v>
      </c>
      <c r="K38" s="73"/>
      <c r="L38" s="74">
        <v>1</v>
      </c>
      <c r="M38" s="73"/>
      <c r="N38" s="74">
        <v>-0.6</v>
      </c>
      <c r="O38" s="73"/>
      <c r="P38" s="74">
        <v>1</v>
      </c>
      <c r="Q38" s="73"/>
      <c r="R38" s="74">
        <v>-1.3</v>
      </c>
      <c r="S38" s="73"/>
      <c r="T38" s="74">
        <v>-5.7</v>
      </c>
      <c r="U38" s="73"/>
      <c r="V38" s="74">
        <v>1.1000000000000001</v>
      </c>
      <c r="W38" s="73"/>
      <c r="X38" s="74">
        <v>1</v>
      </c>
      <c r="Y38" s="73"/>
      <c r="Z38" s="74">
        <v>2.9</v>
      </c>
      <c r="AA38" s="73"/>
      <c r="AB38" s="75">
        <v>0.1</v>
      </c>
    </row>
    <row r="39" spans="1:28">
      <c r="B39" s="34" t="s">
        <v>29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>
      <c r="B40" s="35" t="s">
        <v>30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4.75" customHeight="1"/>
    <row r="42" spans="1:28" ht="24.75" customHeight="1"/>
    <row r="43" spans="1:28" ht="68.2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</sheetData>
  <mergeCells count="30">
    <mergeCell ref="B1:AB1"/>
    <mergeCell ref="B22:AB22"/>
    <mergeCell ref="B23:B24"/>
    <mergeCell ref="C23:D23"/>
    <mergeCell ref="E23:F23"/>
    <mergeCell ref="G23:H23"/>
    <mergeCell ref="I23:J23"/>
    <mergeCell ref="M23:N23"/>
    <mergeCell ref="O23:P23"/>
    <mergeCell ref="Q23:R23"/>
    <mergeCell ref="S23:T23"/>
    <mergeCell ref="U23:V23"/>
    <mergeCell ref="W23:X23"/>
    <mergeCell ref="Y23:Z23"/>
    <mergeCell ref="AA23:AB23"/>
    <mergeCell ref="B2:B3"/>
    <mergeCell ref="C2:D2"/>
    <mergeCell ref="E2:F2"/>
    <mergeCell ref="G2:H2"/>
    <mergeCell ref="I2:J2"/>
    <mergeCell ref="K2:L2"/>
    <mergeCell ref="K23:L23"/>
    <mergeCell ref="W2:X2"/>
    <mergeCell ref="Y2:Z2"/>
    <mergeCell ref="AA2:AB2"/>
    <mergeCell ref="M2:N2"/>
    <mergeCell ref="O2:P2"/>
    <mergeCell ref="Q2:R2"/>
    <mergeCell ref="S2:T2"/>
    <mergeCell ref="U2:V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26"/>
  <sheetViews>
    <sheetView showGridLines="0" workbookViewId="0">
      <selection activeCell="D26" sqref="D26"/>
    </sheetView>
  </sheetViews>
  <sheetFormatPr defaultRowHeight="11.25"/>
  <cols>
    <col min="1" max="1" width="61.85546875" style="107" customWidth="1"/>
    <col min="2" max="2" width="18.28515625" style="107" customWidth="1"/>
    <col min="3" max="4" width="16.42578125" style="107" customWidth="1"/>
    <col min="5" max="16384" width="9.140625" style="107"/>
  </cols>
  <sheetData>
    <row r="1" spans="1:4" ht="30.75" customHeight="1">
      <c r="A1" s="106" t="s">
        <v>97</v>
      </c>
      <c r="B1" s="106"/>
      <c r="C1" s="106"/>
      <c r="D1" s="106"/>
    </row>
    <row r="2" spans="1:4" ht="24.95" customHeight="1">
      <c r="A2" s="106" t="s">
        <v>111</v>
      </c>
      <c r="B2" s="106"/>
      <c r="C2" s="106"/>
      <c r="D2" s="106"/>
    </row>
    <row r="3" spans="1:4" ht="9" customHeight="1">
      <c r="A3" s="108"/>
      <c r="B3" s="109"/>
      <c r="C3" s="109"/>
      <c r="D3" s="109"/>
    </row>
    <row r="4" spans="1:4" ht="15.75" customHeight="1">
      <c r="A4" s="110" t="s">
        <v>23</v>
      </c>
      <c r="B4" s="111" t="s">
        <v>98</v>
      </c>
      <c r="C4" s="112"/>
      <c r="D4" s="112"/>
    </row>
    <row r="5" spans="1:4" ht="16.5" customHeight="1">
      <c r="A5" s="113"/>
      <c r="B5" s="114" t="s">
        <v>99</v>
      </c>
      <c r="C5" s="115" t="s">
        <v>100</v>
      </c>
      <c r="D5" s="116" t="s">
        <v>101</v>
      </c>
    </row>
    <row r="6" spans="1:4" ht="30.75" customHeight="1">
      <c r="A6" s="113"/>
      <c r="B6" s="117"/>
      <c r="C6" s="118"/>
      <c r="D6" s="119"/>
    </row>
    <row r="7" spans="1:4" s="122" customFormat="1" ht="24.75" customHeight="1">
      <c r="A7" s="120" t="s">
        <v>102</v>
      </c>
      <c r="B7" s="121">
        <v>1.3</v>
      </c>
      <c r="C7" s="121">
        <v>1.5</v>
      </c>
      <c r="D7" s="121">
        <f>B7-C7</f>
        <v>-0.19999999999999996</v>
      </c>
    </row>
    <row r="8" spans="1:4" ht="24.75" customHeight="1">
      <c r="A8" s="123" t="s">
        <v>67</v>
      </c>
      <c r="B8" s="121">
        <v>-7</v>
      </c>
      <c r="C8" s="121">
        <v>-6.4</v>
      </c>
      <c r="D8" s="121">
        <f t="shared" ref="D8:D18" si="0">B8-C8</f>
        <v>-0.59999999999999964</v>
      </c>
    </row>
    <row r="9" spans="1:4" ht="24.75" customHeight="1">
      <c r="A9" s="123" t="s">
        <v>103</v>
      </c>
      <c r="B9" s="121">
        <v>2</v>
      </c>
      <c r="C9" s="121">
        <v>2</v>
      </c>
      <c r="D9" s="121">
        <f t="shared" si="0"/>
        <v>0</v>
      </c>
    </row>
    <row r="10" spans="1:4" ht="24.75" customHeight="1">
      <c r="A10" s="123" t="s">
        <v>104</v>
      </c>
      <c r="B10" s="121">
        <v>-5.8</v>
      </c>
      <c r="C10" s="121">
        <v>-4.5999999999999996</v>
      </c>
      <c r="D10" s="121">
        <f t="shared" si="0"/>
        <v>-1.2000000000000002</v>
      </c>
    </row>
    <row r="11" spans="1:4" ht="24.75" customHeight="1">
      <c r="A11" s="123" t="s">
        <v>71</v>
      </c>
      <c r="B11" s="121">
        <v>3.2</v>
      </c>
      <c r="C11" s="121">
        <v>3.6</v>
      </c>
      <c r="D11" s="121">
        <f t="shared" si="0"/>
        <v>-0.39999999999999991</v>
      </c>
    </row>
    <row r="12" spans="1:4" ht="24.75" customHeight="1">
      <c r="A12" s="123" t="s">
        <v>105</v>
      </c>
      <c r="B12" s="121">
        <v>4.3</v>
      </c>
      <c r="C12" s="121">
        <v>4.4000000000000004</v>
      </c>
      <c r="D12" s="121">
        <f t="shared" si="0"/>
        <v>-0.10000000000000053</v>
      </c>
    </row>
    <row r="13" spans="1:4" ht="24.75" customHeight="1">
      <c r="A13" s="123" t="s">
        <v>106</v>
      </c>
      <c r="B13" s="121">
        <v>-5.6</v>
      </c>
      <c r="C13" s="121">
        <v>-5.9</v>
      </c>
      <c r="D13" s="121">
        <f t="shared" si="0"/>
        <v>0.30000000000000071</v>
      </c>
    </row>
    <row r="14" spans="1:4" ht="24.75" customHeight="1">
      <c r="A14" s="123" t="s">
        <v>107</v>
      </c>
      <c r="B14" s="121">
        <v>5.8</v>
      </c>
      <c r="C14" s="121">
        <v>7.1</v>
      </c>
      <c r="D14" s="121">
        <f t="shared" si="0"/>
        <v>-1.2999999999999998</v>
      </c>
    </row>
    <row r="15" spans="1:4" ht="24.75" customHeight="1">
      <c r="A15" s="123" t="s">
        <v>108</v>
      </c>
      <c r="B15" s="121">
        <v>8.3000000000000007</v>
      </c>
      <c r="C15" s="121">
        <v>8.4</v>
      </c>
      <c r="D15" s="121">
        <f t="shared" si="0"/>
        <v>-9.9999999999999645E-2</v>
      </c>
    </row>
    <row r="16" spans="1:4" ht="24.75" customHeight="1">
      <c r="A16" s="124" t="s">
        <v>24</v>
      </c>
      <c r="B16" s="121">
        <v>5.2</v>
      </c>
      <c r="C16" s="121">
        <v>5.3</v>
      </c>
      <c r="D16" s="121">
        <f t="shared" si="0"/>
        <v>-9.9999999999999645E-2</v>
      </c>
    </row>
    <row r="17" spans="1:7" ht="24.75" customHeight="1">
      <c r="A17" s="125" t="s">
        <v>109</v>
      </c>
      <c r="B17" s="121">
        <v>20</v>
      </c>
      <c r="C17" s="121">
        <v>20</v>
      </c>
      <c r="D17" s="121">
        <f t="shared" si="0"/>
        <v>0</v>
      </c>
    </row>
    <row r="18" spans="1:7" ht="24.75" customHeight="1">
      <c r="A18" s="126" t="s">
        <v>77</v>
      </c>
      <c r="B18" s="127">
        <v>6</v>
      </c>
      <c r="C18" s="127">
        <v>5.9</v>
      </c>
      <c r="D18" s="127">
        <f t="shared" si="0"/>
        <v>9.9999999999999645E-2</v>
      </c>
    </row>
    <row r="19" spans="1:7" ht="18" customHeight="1">
      <c r="A19" s="128" t="s">
        <v>20</v>
      </c>
      <c r="B19" s="129"/>
      <c r="C19" s="129"/>
      <c r="D19" s="129"/>
    </row>
    <row r="20" spans="1:7" ht="15" customHeight="1">
      <c r="A20" s="130" t="s">
        <v>110</v>
      </c>
      <c r="B20" s="129"/>
      <c r="C20" s="129"/>
      <c r="D20" s="129"/>
    </row>
    <row r="21" spans="1:7" ht="15" customHeight="1">
      <c r="A21" s="131"/>
      <c r="B21" s="129"/>
      <c r="C21" s="129"/>
      <c r="D21" s="129"/>
    </row>
    <row r="22" spans="1:7" ht="15" customHeight="1">
      <c r="A22" s="131"/>
      <c r="B22" s="129"/>
      <c r="C22" s="129"/>
      <c r="D22" s="129"/>
    </row>
    <row r="23" spans="1:7" ht="15" customHeight="1">
      <c r="A23" s="131"/>
      <c r="B23" s="129"/>
      <c r="C23" s="129"/>
      <c r="D23" s="129"/>
    </row>
    <row r="24" spans="1:7" ht="18" customHeight="1">
      <c r="A24" s="132"/>
      <c r="B24" s="129"/>
      <c r="C24" s="129"/>
      <c r="D24" s="129"/>
    </row>
    <row r="25" spans="1:7" ht="12" customHeight="1">
      <c r="B25" s="133"/>
      <c r="C25" s="133"/>
      <c r="D25" s="133"/>
      <c r="E25" s="133"/>
      <c r="F25" s="133"/>
      <c r="G25" s="133"/>
    </row>
    <row r="26" spans="1:7" ht="12" customHeight="1">
      <c r="B26" s="134"/>
      <c r="C26" s="134"/>
      <c r="D26" s="134"/>
      <c r="E26" s="134"/>
      <c r="F26" s="134"/>
      <c r="G26" s="134"/>
    </row>
  </sheetData>
  <mergeCells count="7">
    <mergeCell ref="A1:D1"/>
    <mergeCell ref="A2:D2"/>
    <mergeCell ref="A4:A6"/>
    <mergeCell ref="B4:D4"/>
    <mergeCell ref="B5:B6"/>
    <mergeCell ref="C5:C6"/>
    <mergeCell ref="D5:D6"/>
  </mergeCells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L241"/>
  <sheetViews>
    <sheetView showGridLines="0" topLeftCell="A11" zoomScale="70" zoomScaleNormal="70" workbookViewId="0">
      <selection activeCell="D3" sqref="D3:V35"/>
    </sheetView>
  </sheetViews>
  <sheetFormatPr defaultColWidth="8.28515625" defaultRowHeight="18.75"/>
  <cols>
    <col min="1" max="1" width="8.28515625" style="41"/>
    <col min="2" max="3" width="8.28515625" style="42"/>
    <col min="4" max="4" width="13.7109375" style="42" customWidth="1"/>
    <col min="5" max="16" width="10.7109375" style="43" customWidth="1"/>
    <col min="17" max="20" width="10.7109375" style="44" customWidth="1"/>
    <col min="21" max="21" width="9.7109375" style="44" customWidth="1"/>
    <col min="22" max="22" width="8.28515625" style="44"/>
    <col min="23" max="16384" width="8.28515625" style="45"/>
  </cols>
  <sheetData>
    <row r="1" spans="4:64" ht="25.5" customHeight="1"/>
    <row r="2" spans="4:64" ht="25.5" customHeight="1"/>
    <row r="3" spans="4:64" ht="25.5" customHeight="1">
      <c r="D3" s="103" t="s">
        <v>31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7"/>
      <c r="BD3" s="47"/>
      <c r="BE3" s="47"/>
      <c r="BF3" s="47"/>
      <c r="BG3" s="47"/>
      <c r="BH3" s="47"/>
      <c r="BI3" s="47"/>
      <c r="BJ3" s="48"/>
      <c r="BK3" s="48"/>
      <c r="BL3" s="48"/>
    </row>
    <row r="4" spans="4:64" ht="25.5" customHeight="1">
      <c r="D4" s="102" t="s">
        <v>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7"/>
      <c r="BD4" s="47"/>
      <c r="BE4" s="47"/>
      <c r="BF4" s="47"/>
      <c r="BG4" s="47"/>
      <c r="BH4" s="47"/>
      <c r="BI4" s="47"/>
      <c r="BJ4" s="48"/>
      <c r="BK4" s="48"/>
      <c r="BL4" s="48"/>
    </row>
    <row r="5" spans="4:64" ht="25.5" customHeight="1">
      <c r="D5" s="50"/>
      <c r="E5" s="51">
        <v>2001</v>
      </c>
      <c r="F5" s="51">
        <v>2002</v>
      </c>
      <c r="G5" s="51">
        <v>2003</v>
      </c>
      <c r="H5" s="51">
        <v>2004</v>
      </c>
      <c r="I5" s="51">
        <v>2005</v>
      </c>
      <c r="J5" s="51">
        <v>2006</v>
      </c>
      <c r="K5" s="51">
        <v>2007</v>
      </c>
      <c r="L5" s="51">
        <v>2008</v>
      </c>
      <c r="M5" s="51">
        <v>2009</v>
      </c>
      <c r="N5" s="51">
        <v>2010</v>
      </c>
      <c r="O5" s="51">
        <v>2011</v>
      </c>
      <c r="P5" s="51">
        <v>2012</v>
      </c>
      <c r="Q5" s="51">
        <v>2013</v>
      </c>
      <c r="R5" s="51">
        <v>2014</v>
      </c>
      <c r="S5" s="51">
        <v>2015</v>
      </c>
      <c r="T5" s="51">
        <v>2016</v>
      </c>
      <c r="U5" s="51">
        <v>2017</v>
      </c>
      <c r="V5" s="51">
        <v>2018</v>
      </c>
    </row>
    <row r="6" spans="4:64" ht="25.5" customHeight="1">
      <c r="D6" s="52" t="s">
        <v>32</v>
      </c>
      <c r="E6" s="53">
        <v>1.879699159091941</v>
      </c>
      <c r="F6" s="53">
        <v>-1.1070111039479524</v>
      </c>
      <c r="G6" s="53">
        <v>-4.4776118630541317</v>
      </c>
      <c r="H6" s="53">
        <v>6.0546875317458948</v>
      </c>
      <c r="I6" s="53">
        <v>6.2615099607417735</v>
      </c>
      <c r="J6" s="53">
        <v>6.5857887014351135</v>
      </c>
      <c r="K6" s="53">
        <v>8.4552844938658556</v>
      </c>
      <c r="L6" s="53">
        <v>11.694152934969537</v>
      </c>
      <c r="M6" s="53">
        <v>6.0402684855306754</v>
      </c>
      <c r="N6" s="53">
        <v>10.379746759140641</v>
      </c>
      <c r="O6" s="53">
        <v>8.256880724216531</v>
      </c>
      <c r="P6" s="53">
        <v>7.7330508832557543</v>
      </c>
      <c r="Q6" s="53">
        <v>5.9980334262976776</v>
      </c>
      <c r="R6" s="53">
        <v>6.4007420973235751</v>
      </c>
      <c r="S6" s="53">
        <v>0.5231037650755832</v>
      </c>
      <c r="T6" s="53">
        <v>-10.581092792519453</v>
      </c>
      <c r="U6" s="53">
        <v>-1.215472203387713</v>
      </c>
      <c r="V6" s="53">
        <v>3.1353687650682804</v>
      </c>
    </row>
    <row r="7" spans="4:64" ht="25.5" customHeight="1">
      <c r="D7" s="52" t="s">
        <v>33</v>
      </c>
      <c r="E7" s="53">
        <v>-5.018587303890099</v>
      </c>
      <c r="F7" s="53">
        <v>-1.565557702940068</v>
      </c>
      <c r="G7" s="53">
        <v>-1.5904572285943108</v>
      </c>
      <c r="H7" s="53">
        <v>5.0505050481464586</v>
      </c>
      <c r="I7" s="53">
        <v>2.1153846055531833</v>
      </c>
      <c r="J7" s="53">
        <v>6.2146892372517915</v>
      </c>
      <c r="K7" s="53">
        <v>9.0425532645246989</v>
      </c>
      <c r="L7" s="53">
        <v>12.845528340381151</v>
      </c>
      <c r="M7" s="53">
        <v>3.7463977554796024</v>
      </c>
      <c r="N7" s="53">
        <v>12.222222166927722</v>
      </c>
      <c r="O7" s="53">
        <v>8.5396039389741496</v>
      </c>
      <c r="P7" s="53">
        <v>10.604333020424072</v>
      </c>
      <c r="Q7" s="53">
        <v>-0.30927835997439646</v>
      </c>
      <c r="R7" s="53">
        <v>8.6866597999329507</v>
      </c>
      <c r="S7" s="53">
        <v>-3.3301618153799506</v>
      </c>
      <c r="T7" s="53">
        <v>-4.2322834065656512</v>
      </c>
      <c r="U7" s="53">
        <v>-3.6957697180673432</v>
      </c>
      <c r="V7" s="53">
        <v>1.4896244819963878</v>
      </c>
    </row>
    <row r="8" spans="4:64" ht="25.5" customHeight="1">
      <c r="D8" s="52" t="s">
        <v>34</v>
      </c>
      <c r="E8" s="53">
        <v>2.4955436804611653</v>
      </c>
      <c r="F8" s="53">
        <v>0.34782603067244899</v>
      </c>
      <c r="G8" s="53">
        <v>-11.438474828356792</v>
      </c>
      <c r="H8" s="53">
        <v>10.958904146771031</v>
      </c>
      <c r="I8" s="53">
        <v>7.760141058960035</v>
      </c>
      <c r="J8" s="53">
        <v>2.9459902710576191</v>
      </c>
      <c r="K8" s="53">
        <v>11.605723228740406</v>
      </c>
      <c r="L8" s="53">
        <v>11.111111129405415</v>
      </c>
      <c r="M8" s="53">
        <v>1.282051371341475</v>
      </c>
      <c r="N8" s="53">
        <v>15.696202469788755</v>
      </c>
      <c r="O8" s="53">
        <v>3.9387308481341199</v>
      </c>
      <c r="P8" s="53">
        <v>12.526315770007024</v>
      </c>
      <c r="Q8" s="53">
        <v>4.490177767253245</v>
      </c>
      <c r="R8" s="53">
        <v>-1.0743062102396284</v>
      </c>
      <c r="S8" s="53">
        <v>0.27149322109449869</v>
      </c>
      <c r="T8" s="53">
        <v>-5.6859205449476313</v>
      </c>
      <c r="U8" s="53">
        <v>-3.2185144759038775</v>
      </c>
      <c r="V8" s="53">
        <v>6.5190094917366048</v>
      </c>
    </row>
    <row r="9" spans="4:64" ht="25.5" customHeight="1">
      <c r="D9" s="52" t="s">
        <v>35</v>
      </c>
      <c r="E9" s="53">
        <v>-1.9607843056458463</v>
      </c>
      <c r="F9" s="53">
        <v>-1.999999991593937</v>
      </c>
      <c r="G9" s="53">
        <v>-3.7105751817163468</v>
      </c>
      <c r="H9" s="53">
        <v>10.211946071551425</v>
      </c>
      <c r="I9" s="53">
        <v>3.3216782898843</v>
      </c>
      <c r="J9" s="53">
        <v>7.4450086280122507</v>
      </c>
      <c r="K9" s="53">
        <v>7.7165353591158725</v>
      </c>
      <c r="L9" s="53">
        <v>8.6257310312094049</v>
      </c>
      <c r="M9" s="53">
        <v>7.1332436141172906</v>
      </c>
      <c r="N9" s="53">
        <v>9.1708541593517712</v>
      </c>
      <c r="O9" s="53">
        <v>10.241657084599943</v>
      </c>
      <c r="P9" s="53">
        <v>5.9498956794661551</v>
      </c>
      <c r="Q9" s="53">
        <v>1.6748768601927644</v>
      </c>
      <c r="R9" s="53">
        <v>6.6860464898140792</v>
      </c>
      <c r="S9" s="53">
        <v>-3.269754762957422</v>
      </c>
      <c r="T9" s="53">
        <v>-6.8544601213092022</v>
      </c>
      <c r="U9" s="53">
        <v>1.7071330927064921</v>
      </c>
      <c r="V9" s="53"/>
    </row>
    <row r="10" spans="4:64" ht="25.5" customHeight="1">
      <c r="D10" s="52" t="s">
        <v>36</v>
      </c>
      <c r="E10" s="53">
        <v>-2.2260273328695845</v>
      </c>
      <c r="F10" s="53">
        <v>1.2259193410271596</v>
      </c>
      <c r="G10" s="53">
        <v>-6.2283736934268923</v>
      </c>
      <c r="H10" s="53">
        <v>10.701106982741248</v>
      </c>
      <c r="I10" s="53">
        <v>2.6666666204333334</v>
      </c>
      <c r="J10" s="53">
        <v>7.4675325759710365</v>
      </c>
      <c r="K10" s="53">
        <v>10.574018155899845</v>
      </c>
      <c r="L10" s="53">
        <v>11.065573786670146</v>
      </c>
      <c r="M10" s="53">
        <v>2.8290281851863108</v>
      </c>
      <c r="N10" s="53">
        <v>10.287081334751536</v>
      </c>
      <c r="O10" s="53">
        <v>6.2906724367805644</v>
      </c>
      <c r="P10" s="53">
        <v>8.1632654024017537</v>
      </c>
      <c r="Q10" s="53">
        <v>4.4339622525267908</v>
      </c>
      <c r="R10" s="53">
        <v>4.6070460011361059</v>
      </c>
      <c r="S10" s="53">
        <v>-4.4905008361481036</v>
      </c>
      <c r="T10" s="53">
        <v>-8.9511753677528283</v>
      </c>
      <c r="U10" s="53">
        <v>2.600603076185326</v>
      </c>
      <c r="V10" s="53"/>
    </row>
    <row r="11" spans="4:64" ht="25.5" customHeight="1">
      <c r="D11" s="52" t="s">
        <v>37</v>
      </c>
      <c r="E11" s="53">
        <v>-1.2589929134361522</v>
      </c>
      <c r="F11" s="53">
        <v>-1.8214935419391565</v>
      </c>
      <c r="G11" s="53">
        <v>-5.7513914994942965</v>
      </c>
      <c r="H11" s="53">
        <v>12.992125933192922</v>
      </c>
      <c r="I11" s="53">
        <v>5.2264810011174445</v>
      </c>
      <c r="J11" s="53">
        <v>3.9735098615384157</v>
      </c>
      <c r="K11" s="53">
        <v>11.464968136454146</v>
      </c>
      <c r="L11" s="53">
        <v>8.142857228719059</v>
      </c>
      <c r="M11" s="53">
        <v>5.6803169570443846</v>
      </c>
      <c r="N11" s="53">
        <v>11.374999965325006</v>
      </c>
      <c r="O11" s="53">
        <v>7.0707071611201711</v>
      </c>
      <c r="P11" s="53">
        <v>9.3291404610889259</v>
      </c>
      <c r="Q11" s="53">
        <v>1.6299137228817928</v>
      </c>
      <c r="R11" s="53">
        <v>0.94339618218153287</v>
      </c>
      <c r="S11" s="53">
        <v>-2.7102804207758235</v>
      </c>
      <c r="T11" s="53">
        <v>-4.8030739686189872</v>
      </c>
      <c r="U11" s="53">
        <v>2.8840437324879176</v>
      </c>
      <c r="V11" s="53"/>
    </row>
    <row r="12" spans="4:64" ht="25.5" customHeight="1">
      <c r="D12" s="52" t="s">
        <v>38</v>
      </c>
      <c r="E12" s="53">
        <v>-4.1666667920826184</v>
      </c>
      <c r="F12" s="53">
        <v>1.8115943295947234</v>
      </c>
      <c r="G12" s="53">
        <v>-4.4483985735848446</v>
      </c>
      <c r="H12" s="53">
        <v>12.104282916523324</v>
      </c>
      <c r="I12" s="53">
        <v>4.4850499745374028</v>
      </c>
      <c r="J12" s="53">
        <v>2.2257551724823355</v>
      </c>
      <c r="K12" s="53">
        <v>9.3312596401083692</v>
      </c>
      <c r="L12" s="53">
        <v>11.237553413680734</v>
      </c>
      <c r="M12" s="53">
        <v>6.0102301625843957</v>
      </c>
      <c r="N12" s="53">
        <v>11.097708091949432</v>
      </c>
      <c r="O12" s="53">
        <v>7.057546065235476</v>
      </c>
      <c r="P12" s="53">
        <v>7.2008114250097233</v>
      </c>
      <c r="Q12" s="53">
        <v>6.0548722809689259</v>
      </c>
      <c r="R12" s="53">
        <v>-0.89206072147423043</v>
      </c>
      <c r="S12" s="53">
        <v>-3.8703869847665162</v>
      </c>
      <c r="T12" s="53">
        <v>-5.6179775901059381</v>
      </c>
      <c r="U12" s="53">
        <v>3.0819332651348175</v>
      </c>
      <c r="V12" s="53"/>
    </row>
    <row r="13" spans="4:64" ht="25.5" customHeight="1">
      <c r="D13" s="52" t="s">
        <v>39</v>
      </c>
      <c r="E13" s="53">
        <v>-1.219512099350939</v>
      </c>
      <c r="F13" s="53">
        <v>2.2927688936425605</v>
      </c>
      <c r="G13" s="53">
        <v>-5.6896551507676811</v>
      </c>
      <c r="H13" s="53">
        <v>6.7641682588887031</v>
      </c>
      <c r="I13" s="53">
        <v>6.8493151444063871</v>
      </c>
      <c r="J13" s="53">
        <v>6.4102562915194339</v>
      </c>
      <c r="K13" s="53">
        <v>10.240963938262837</v>
      </c>
      <c r="L13" s="53">
        <v>9.8360655530621788</v>
      </c>
      <c r="M13" s="53">
        <v>4.7263681102110322</v>
      </c>
      <c r="N13" s="53">
        <v>10.570071262657077</v>
      </c>
      <c r="O13" s="53">
        <v>6.3372717793426681</v>
      </c>
      <c r="P13" s="53">
        <v>9.9999999532996533</v>
      </c>
      <c r="Q13" s="53">
        <v>6.1524334376359624</v>
      </c>
      <c r="R13" s="53">
        <v>-0.95155708927395777</v>
      </c>
      <c r="S13" s="53">
        <v>-6.8995633618006309</v>
      </c>
      <c r="T13" s="53">
        <v>-5.5347091122814103</v>
      </c>
      <c r="U13" s="53">
        <v>3.5650137661184633</v>
      </c>
      <c r="V13" s="53"/>
    </row>
    <row r="14" spans="4:64" ht="25.5" customHeight="1">
      <c r="D14" s="52" t="s">
        <v>40</v>
      </c>
      <c r="E14" s="53">
        <v>-2.8571430104676887</v>
      </c>
      <c r="F14" s="53">
        <v>-1.4705882102977186</v>
      </c>
      <c r="G14" s="53">
        <v>-2.7985073335436317</v>
      </c>
      <c r="H14" s="53">
        <v>9.2130516522393577</v>
      </c>
      <c r="I14" s="53">
        <v>5.4481546915656764</v>
      </c>
      <c r="J14" s="53">
        <v>10.00000011558333</v>
      </c>
      <c r="K14" s="53">
        <v>8.1818180751503711</v>
      </c>
      <c r="L14" s="53">
        <v>9.383753520218697</v>
      </c>
      <c r="M14" s="53">
        <v>5.1216389824406905</v>
      </c>
      <c r="N14" s="53">
        <v>11.93666249580243</v>
      </c>
      <c r="O14" s="53">
        <v>5.1142546155594326</v>
      </c>
      <c r="P14" s="53">
        <v>8.5921326129366307</v>
      </c>
      <c r="Q14" s="53">
        <v>4.1944709041028316</v>
      </c>
      <c r="R14" s="53">
        <v>0.54894786659540618</v>
      </c>
      <c r="S14" s="53">
        <v>-6.2784350249732839</v>
      </c>
      <c r="T14" s="53">
        <v>-5.7281552558066329</v>
      </c>
      <c r="U14" s="53">
        <v>6.2384432885280505</v>
      </c>
      <c r="V14" s="53"/>
    </row>
    <row r="15" spans="4:64" ht="25.5" customHeight="1">
      <c r="D15" s="52" t="s">
        <v>41</v>
      </c>
      <c r="E15" s="53">
        <v>1.2259193410271596</v>
      </c>
      <c r="F15" s="53">
        <v>0.51903115778317854</v>
      </c>
      <c r="G15" s="53">
        <v>-2.9259896959189069</v>
      </c>
      <c r="H15" s="53">
        <v>8.3333333162554091</v>
      </c>
      <c r="I15" s="53">
        <v>3.7643208388500327</v>
      </c>
      <c r="J15" s="53">
        <v>6.9400630592767909</v>
      </c>
      <c r="K15" s="53">
        <v>9.5870207158508247</v>
      </c>
      <c r="L15" s="53">
        <v>9.959623085954771</v>
      </c>
      <c r="M15" s="53">
        <v>8.5679314833883691</v>
      </c>
      <c r="N15" s="53">
        <v>8.6809469722952226</v>
      </c>
      <c r="O15" s="53">
        <v>4.2531120042151205</v>
      </c>
      <c r="P15" s="53">
        <v>9.1542288716279998</v>
      </c>
      <c r="Q15" s="53">
        <v>5.3783044924679224</v>
      </c>
      <c r="R15" s="53">
        <v>2.1626297574395048</v>
      </c>
      <c r="S15" s="53">
        <v>-5.673158351245422</v>
      </c>
      <c r="T15" s="53">
        <v>-8.078994551415164</v>
      </c>
      <c r="U15" s="53">
        <v>2.5856894649674667</v>
      </c>
      <c r="V15" s="53"/>
    </row>
    <row r="16" spans="4:64" ht="25.5" customHeight="1">
      <c r="D16" s="52" t="s">
        <v>42</v>
      </c>
      <c r="E16" s="53">
        <v>-2.4096385614074234</v>
      </c>
      <c r="F16" s="53">
        <v>0</v>
      </c>
      <c r="G16" s="53">
        <v>-0.1763669163766135</v>
      </c>
      <c r="H16" s="53">
        <v>6.1837457085960779</v>
      </c>
      <c r="I16" s="53">
        <v>4.9916804905262957</v>
      </c>
      <c r="J16" s="53">
        <v>9.0332804165601299</v>
      </c>
      <c r="K16" s="53">
        <v>10.319767541487778</v>
      </c>
      <c r="L16" s="53">
        <v>5.1383399251620165</v>
      </c>
      <c r="M16" s="53">
        <v>8.5213031793720297</v>
      </c>
      <c r="N16" s="53">
        <v>9.9307159331772041</v>
      </c>
      <c r="O16" s="53">
        <v>6.7226890827720931</v>
      </c>
      <c r="P16" s="53">
        <v>8.3661418028255561</v>
      </c>
      <c r="Q16" s="53">
        <v>7.0844686705711313</v>
      </c>
      <c r="R16" s="53">
        <v>1.4418999263245968</v>
      </c>
      <c r="S16" s="53">
        <v>-7.7759197746211539</v>
      </c>
      <c r="T16" s="53">
        <v>-3.8077969297533154</v>
      </c>
      <c r="U16" s="53">
        <v>5.9978173269471746</v>
      </c>
      <c r="V16" s="53"/>
    </row>
    <row r="17" spans="4:22" ht="25.5" customHeight="1">
      <c r="D17" s="52" t="s">
        <v>43</v>
      </c>
      <c r="E17" s="53">
        <v>-2.7465667785399384</v>
      </c>
      <c r="F17" s="53">
        <v>-5.1347882459845344</v>
      </c>
      <c r="G17" s="53">
        <v>3.2476318785383596</v>
      </c>
      <c r="H17" s="53">
        <v>11.402359162783782</v>
      </c>
      <c r="I17" s="53">
        <v>4.9411764869058628</v>
      </c>
      <c r="J17" s="53">
        <v>5.7174888349966313</v>
      </c>
      <c r="K17" s="53">
        <v>9.4379639442069507</v>
      </c>
      <c r="L17" s="53">
        <v>3.7790697697209108</v>
      </c>
      <c r="M17" s="53">
        <v>9.243697434553555</v>
      </c>
      <c r="N17" s="53">
        <v>10.256410274141658</v>
      </c>
      <c r="O17" s="53">
        <v>6.6666666606933767</v>
      </c>
      <c r="P17" s="53">
        <v>5.0872093175871269</v>
      </c>
      <c r="Q17" s="53">
        <v>3.8727524315260276</v>
      </c>
      <c r="R17" s="53">
        <v>0.26631154131271373</v>
      </c>
      <c r="S17" s="53">
        <v>-7.2377158209837367</v>
      </c>
      <c r="T17" s="53">
        <v>-4.8675733288094154</v>
      </c>
      <c r="U17" s="53">
        <v>3.9618305218629635</v>
      </c>
      <c r="V17" s="53"/>
    </row>
    <row r="18" spans="4:22" ht="37.5">
      <c r="D18" s="58" t="s">
        <v>78</v>
      </c>
      <c r="E18" s="59">
        <v>-1.5725518485968148</v>
      </c>
      <c r="F18" s="59">
        <v>-0.69716776062161978</v>
      </c>
      <c r="G18" s="59">
        <v>-3.685827112223683</v>
      </c>
      <c r="H18" s="59">
        <v>9.2331055398218389</v>
      </c>
      <c r="I18" s="59">
        <v>4.8241345896927967</v>
      </c>
      <c r="J18" s="59">
        <v>6.2201591780647325</v>
      </c>
      <c r="K18" s="59">
        <v>9.6641278464475899</v>
      </c>
      <c r="L18" s="59">
        <v>9.1312763352867865</v>
      </c>
      <c r="M18" s="59">
        <v>5.8633281061039044</v>
      </c>
      <c r="N18" s="59">
        <v>10.899773296043769</v>
      </c>
      <c r="O18" s="59">
        <v>6.6560028399337501</v>
      </c>
      <c r="P18" s="59">
        <v>8.4235961056854158</v>
      </c>
      <c r="Q18" s="59">
        <v>4.2649658091389764</v>
      </c>
      <c r="R18" s="59">
        <v>2.2258254514257336</v>
      </c>
      <c r="S18" s="59">
        <v>-4.347512633695616</v>
      </c>
      <c r="T18" s="59">
        <v>-6.2410491943642903</v>
      </c>
      <c r="U18" s="59">
        <v>2.0892898341712263</v>
      </c>
      <c r="V18" s="59">
        <v>3.7690228174014129</v>
      </c>
    </row>
    <row r="19" spans="4:22" ht="25.5" customHeight="1"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6"/>
      <c r="Q19" s="57"/>
      <c r="R19" s="57"/>
      <c r="S19" s="57"/>
      <c r="T19" s="57"/>
      <c r="U19" s="57"/>
    </row>
    <row r="20" spans="4:22" ht="25.5" customHeight="1">
      <c r="D20" s="104" t="s">
        <v>44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</row>
    <row r="21" spans="4:22" ht="25.5" customHeight="1">
      <c r="D21" s="102" t="s">
        <v>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</row>
    <row r="22" spans="4:22" ht="25.5" customHeight="1">
      <c r="D22" s="50"/>
      <c r="E22" s="51">
        <v>2001</v>
      </c>
      <c r="F22" s="51">
        <v>2002</v>
      </c>
      <c r="G22" s="51">
        <v>2003</v>
      </c>
      <c r="H22" s="51">
        <v>2004</v>
      </c>
      <c r="I22" s="51">
        <v>2005</v>
      </c>
      <c r="J22" s="51">
        <v>2006</v>
      </c>
      <c r="K22" s="51">
        <v>2007</v>
      </c>
      <c r="L22" s="51">
        <v>2008</v>
      </c>
      <c r="M22" s="51">
        <v>2009</v>
      </c>
      <c r="N22" s="51">
        <v>2010</v>
      </c>
      <c r="O22" s="51">
        <v>2011</v>
      </c>
      <c r="P22" s="51">
        <v>2012</v>
      </c>
      <c r="Q22" s="51">
        <v>2013</v>
      </c>
      <c r="R22" s="51">
        <v>2014</v>
      </c>
      <c r="S22" s="51">
        <v>2015</v>
      </c>
      <c r="T22" s="51">
        <v>2016</v>
      </c>
      <c r="U22" s="51">
        <v>2017</v>
      </c>
      <c r="V22" s="51">
        <v>2018</v>
      </c>
    </row>
    <row r="23" spans="4:22" ht="25.5" customHeight="1">
      <c r="D23" s="52" t="s">
        <v>32</v>
      </c>
      <c r="E23" s="53">
        <v>-7.9569892543211225</v>
      </c>
      <c r="F23" s="53">
        <v>4.672897252267294</v>
      </c>
      <c r="G23" s="53">
        <v>-4.4642857654024537</v>
      </c>
      <c r="H23" s="53">
        <v>5.0233644576602954</v>
      </c>
      <c r="I23" s="53">
        <v>-1.112347001071412</v>
      </c>
      <c r="J23" s="53">
        <v>-8.5489313790041201</v>
      </c>
      <c r="K23" s="53">
        <v>2.460024628996349</v>
      </c>
      <c r="L23" s="53">
        <v>3.1212484930152051</v>
      </c>
      <c r="M23" s="53">
        <v>3.8416762558494133</v>
      </c>
      <c r="N23" s="53">
        <v>4.7085202253805303</v>
      </c>
      <c r="O23" s="53">
        <v>6.3169165085362744</v>
      </c>
      <c r="P23" s="53">
        <v>-0.80563943897278278</v>
      </c>
      <c r="Q23" s="53">
        <v>9.1370557654667728</v>
      </c>
      <c r="R23" s="53">
        <v>6.8837209383032283</v>
      </c>
      <c r="S23" s="53">
        <v>-0.17406439579346067</v>
      </c>
      <c r="T23" s="53">
        <v>-13.77506536076366</v>
      </c>
      <c r="U23" s="53">
        <v>-5.9584638291113929</v>
      </c>
      <c r="V23" s="53">
        <v>-4.1302478915143155</v>
      </c>
    </row>
    <row r="24" spans="4:22" ht="25.5" customHeight="1">
      <c r="D24" s="52" t="s">
        <v>33</v>
      </c>
      <c r="E24" s="53">
        <v>-12.197802211739816</v>
      </c>
      <c r="F24" s="53">
        <v>6.0075094024385267</v>
      </c>
      <c r="G24" s="53">
        <v>-6.2573790402288054</v>
      </c>
      <c r="H24" s="53">
        <v>5.9193955636353213</v>
      </c>
      <c r="I24" s="53">
        <v>-6.1831153289922947</v>
      </c>
      <c r="J24" s="53">
        <v>-6.7173638083289582</v>
      </c>
      <c r="K24" s="53">
        <v>5.1630435578919442</v>
      </c>
      <c r="L24" s="53">
        <v>7.3643409673405325</v>
      </c>
      <c r="M24" s="53">
        <v>0.72202176802194096</v>
      </c>
      <c r="N24" s="53">
        <v>4.8984468142940552</v>
      </c>
      <c r="O24" s="53">
        <v>8.3143507428225192</v>
      </c>
      <c r="P24" s="53">
        <v>4.2060988951432954</v>
      </c>
      <c r="Q24" s="53">
        <v>-1.1099899164239813</v>
      </c>
      <c r="R24" s="53">
        <v>13.979591842440042</v>
      </c>
      <c r="S24" s="53">
        <v>-10.026857710588599</v>
      </c>
      <c r="T24" s="53">
        <v>-3.8805970111163046</v>
      </c>
      <c r="U24" s="53">
        <v>-8.5430516743037579</v>
      </c>
      <c r="V24" s="53">
        <v>-6.4367991134751668</v>
      </c>
    </row>
    <row r="25" spans="4:22" ht="25.5" customHeight="1">
      <c r="D25" s="52" t="s">
        <v>34</v>
      </c>
      <c r="E25" s="53">
        <v>-5.8635393624161374</v>
      </c>
      <c r="F25" s="53">
        <v>5.4360134672736038</v>
      </c>
      <c r="G25" s="53">
        <v>-8.0558538653686895</v>
      </c>
      <c r="H25" s="53">
        <v>11.565420501878121</v>
      </c>
      <c r="I25" s="53">
        <v>-8.6910993837637012</v>
      </c>
      <c r="J25" s="53">
        <v>-9.4036698195234081</v>
      </c>
      <c r="K25" s="53">
        <v>6.9620253668923215</v>
      </c>
      <c r="L25" s="53">
        <v>5.3254437477959549</v>
      </c>
      <c r="M25" s="53">
        <v>4.4943820784012933</v>
      </c>
      <c r="N25" s="53">
        <v>6.6666666081660608</v>
      </c>
      <c r="O25" s="53">
        <v>2.6209677393291164</v>
      </c>
      <c r="P25" s="53">
        <v>5.0098232395221931</v>
      </c>
      <c r="Q25" s="53">
        <v>3.5547239854575752</v>
      </c>
      <c r="R25" s="53">
        <v>4.15537490734601</v>
      </c>
      <c r="S25" s="53">
        <v>-2.0815264580814397</v>
      </c>
      <c r="T25" s="53">
        <v>-10.097431304236315</v>
      </c>
      <c r="U25" s="53">
        <v>-2.2277332561342678</v>
      </c>
      <c r="V25" s="53">
        <v>-4.7711437025580334</v>
      </c>
    </row>
    <row r="26" spans="4:22" ht="25.5" customHeight="1">
      <c r="D26" s="52" t="s">
        <v>35</v>
      </c>
      <c r="E26" s="53">
        <v>-6.5310492609594206</v>
      </c>
      <c r="F26" s="53">
        <v>4.6964490102840317</v>
      </c>
      <c r="G26" s="53">
        <v>-6.5645513759873602</v>
      </c>
      <c r="H26" s="53">
        <v>9.1334894469715433</v>
      </c>
      <c r="I26" s="53">
        <v>-9.8712446786791475</v>
      </c>
      <c r="J26" s="53">
        <v>-10.833333322924121</v>
      </c>
      <c r="K26" s="53">
        <v>6.8090788481708131</v>
      </c>
      <c r="L26" s="53">
        <v>8.3749999737687588</v>
      </c>
      <c r="M26" s="53">
        <v>3.5755479020322944</v>
      </c>
      <c r="N26" s="53">
        <v>5.1224943224857933</v>
      </c>
      <c r="O26" s="53">
        <v>1.483050903189298</v>
      </c>
      <c r="P26" s="53">
        <v>6.1586639025253076</v>
      </c>
      <c r="Q26" s="53">
        <v>8.357915450749509</v>
      </c>
      <c r="R26" s="53">
        <v>1.6333937533687282</v>
      </c>
      <c r="S26" s="53">
        <v>-2.0535713865627692</v>
      </c>
      <c r="T26" s="53">
        <v>-10.57429357033236</v>
      </c>
      <c r="U26" s="53">
        <v>-4.2419432930489993</v>
      </c>
      <c r="V26" s="53"/>
    </row>
    <row r="27" spans="4:22" ht="25.5" customHeight="1">
      <c r="D27" s="52" t="s">
        <v>36</v>
      </c>
      <c r="E27" s="53">
        <v>-2.4811218475865093</v>
      </c>
      <c r="F27" s="53">
        <v>1.9911504789986045</v>
      </c>
      <c r="G27" s="53">
        <v>-2.169197421923208</v>
      </c>
      <c r="H27" s="53">
        <v>4.1019955684193476</v>
      </c>
      <c r="I27" s="53">
        <v>-7.0287540388303205</v>
      </c>
      <c r="J27" s="53">
        <v>-11.683848793120644</v>
      </c>
      <c r="K27" s="53">
        <v>5.7068742285889984</v>
      </c>
      <c r="L27" s="53">
        <v>12.883435484532102</v>
      </c>
      <c r="M27" s="53">
        <v>1.84782619274102</v>
      </c>
      <c r="N27" s="53">
        <v>5.9765207810892784</v>
      </c>
      <c r="O27" s="53">
        <v>-2.2155085745803049</v>
      </c>
      <c r="P27" s="53">
        <v>7.2090628487891051</v>
      </c>
      <c r="Q27" s="53">
        <v>9.0297790868912653</v>
      </c>
      <c r="R27" s="53">
        <v>2.1145373461087802</v>
      </c>
      <c r="S27" s="53">
        <v>-4.4003450745960793</v>
      </c>
      <c r="T27" s="53">
        <v>-10.830324934437829</v>
      </c>
      <c r="U27" s="53">
        <v>-0.36313572553907658</v>
      </c>
      <c r="V27" s="53"/>
    </row>
    <row r="28" spans="4:22" ht="25.5" customHeight="1">
      <c r="D28" s="52" t="s">
        <v>37</v>
      </c>
      <c r="E28" s="53">
        <v>-3.0270270138102906</v>
      </c>
      <c r="F28" s="53">
        <v>-2.1181716506429304</v>
      </c>
      <c r="G28" s="53">
        <v>-1.2528473885766278</v>
      </c>
      <c r="H28" s="53">
        <v>7.8431372944512301</v>
      </c>
      <c r="I28" s="53">
        <v>-6.3101604444770087</v>
      </c>
      <c r="J28" s="53">
        <v>-12.67123288537203</v>
      </c>
      <c r="K28" s="53">
        <v>5.8823528963539484</v>
      </c>
      <c r="L28" s="53">
        <v>12.46913587585572</v>
      </c>
      <c r="M28" s="53">
        <v>-1.2074643325033385</v>
      </c>
      <c r="N28" s="53">
        <v>5.8888888085759206</v>
      </c>
      <c r="O28" s="53">
        <v>1.2591815965723896</v>
      </c>
      <c r="P28" s="53">
        <v>6.8393781618487193</v>
      </c>
      <c r="Q28" s="53">
        <v>8.147429759109869</v>
      </c>
      <c r="R28" s="53">
        <v>-2.6905829390107661</v>
      </c>
      <c r="S28" s="53">
        <v>-0.73732726192692333</v>
      </c>
      <c r="T28" s="53">
        <v>-9.0064995002677612</v>
      </c>
      <c r="U28" s="53">
        <v>0.13628651145978221</v>
      </c>
      <c r="V28" s="53"/>
    </row>
    <row r="29" spans="4:22" ht="25.5" customHeight="1">
      <c r="D29" s="52" t="s">
        <v>38</v>
      </c>
      <c r="E29" s="53">
        <v>-2.1482276139491274</v>
      </c>
      <c r="F29" s="53">
        <v>7.2447858670470877</v>
      </c>
      <c r="G29" s="53">
        <v>-1.9447287318355544</v>
      </c>
      <c r="H29" s="53">
        <v>3.3402922428004356</v>
      </c>
      <c r="I29" s="53">
        <v>-10.101010108147124</v>
      </c>
      <c r="J29" s="53">
        <v>-10.112359479914158</v>
      </c>
      <c r="K29" s="53">
        <v>4.749999924220849</v>
      </c>
      <c r="L29" s="53">
        <v>15.274463001515382</v>
      </c>
      <c r="M29" s="53">
        <v>-3.9337473522896182</v>
      </c>
      <c r="N29" s="53">
        <v>7.7586207059002543</v>
      </c>
      <c r="O29" s="53">
        <v>0.69999990906499665</v>
      </c>
      <c r="P29" s="53">
        <v>7.7457796520724598</v>
      </c>
      <c r="Q29" s="53">
        <v>7.741935444357062</v>
      </c>
      <c r="R29" s="53">
        <v>-0.34217278139468954</v>
      </c>
      <c r="S29" s="53">
        <v>-4.291845493991719</v>
      </c>
      <c r="T29" s="53">
        <v>-9.9551569579870876</v>
      </c>
      <c r="U29" s="53">
        <v>-0.93537815793275358</v>
      </c>
      <c r="V29" s="53"/>
    </row>
    <row r="30" spans="4:22" ht="25.5" customHeight="1">
      <c r="D30" s="52" t="s">
        <v>39</v>
      </c>
      <c r="E30" s="53">
        <v>3.8288289154667643</v>
      </c>
      <c r="F30" s="53">
        <v>10.629067127176084</v>
      </c>
      <c r="G30" s="53">
        <v>-8.5294116604935688</v>
      </c>
      <c r="H30" s="53">
        <v>1.6077170289435117</v>
      </c>
      <c r="I30" s="53">
        <v>-6.2236287085877695</v>
      </c>
      <c r="J30" s="53">
        <v>-6.2992125674472765</v>
      </c>
      <c r="K30" s="53">
        <v>4.0816326016488214</v>
      </c>
      <c r="L30" s="53">
        <v>11.764705874443093</v>
      </c>
      <c r="M30" s="53">
        <v>-4.4375644744032661</v>
      </c>
      <c r="N30" s="53">
        <v>9.2872569645101812</v>
      </c>
      <c r="O30" s="53">
        <v>1.679841877425936</v>
      </c>
      <c r="P30" s="53">
        <v>9.9125364414971209</v>
      </c>
      <c r="Q30" s="53">
        <v>5.3934571278939192</v>
      </c>
      <c r="R30" s="53">
        <v>0.41946311686873461</v>
      </c>
      <c r="S30" s="53">
        <v>-7.1010860608222366</v>
      </c>
      <c r="T30" s="53">
        <v>-9.6223021861807432</v>
      </c>
      <c r="U30" s="53">
        <v>-2.8968942208106863</v>
      </c>
      <c r="V30" s="53"/>
    </row>
    <row r="31" spans="4:22" ht="25.5" customHeight="1">
      <c r="D31" s="52" t="s">
        <v>40</v>
      </c>
      <c r="E31" s="53">
        <v>0.68337126664645975</v>
      </c>
      <c r="F31" s="53">
        <v>10.972850633827647</v>
      </c>
      <c r="G31" s="53">
        <v>-7.8491334751817021</v>
      </c>
      <c r="H31" s="53">
        <v>4.0929203574061379</v>
      </c>
      <c r="I31" s="53">
        <v>-7.438894818842523</v>
      </c>
      <c r="J31" s="53">
        <v>-6.6590125893603469</v>
      </c>
      <c r="K31" s="53">
        <v>3.6900368717950327</v>
      </c>
      <c r="L31" s="53">
        <v>13.048635773088302</v>
      </c>
      <c r="M31" s="53">
        <v>-3.7775445450512146</v>
      </c>
      <c r="N31" s="53">
        <v>10.468920415321969</v>
      </c>
      <c r="O31" s="53">
        <v>-1.2833168782806159</v>
      </c>
      <c r="P31" s="53">
        <v>11.29999999766833</v>
      </c>
      <c r="Q31" s="53">
        <v>4.222821164237911</v>
      </c>
      <c r="R31" s="53">
        <v>2.931034447755887</v>
      </c>
      <c r="S31" s="53">
        <v>-8.4589614275878748</v>
      </c>
      <c r="T31" s="53">
        <v>-8.6916742609828628</v>
      </c>
      <c r="U31" s="53">
        <v>-4.0509342817191989</v>
      </c>
      <c r="V31" s="53"/>
    </row>
    <row r="32" spans="4:22" ht="25.5" customHeight="1">
      <c r="D32" s="52" t="s">
        <v>41</v>
      </c>
      <c r="E32" s="53">
        <v>0.88593585815839315</v>
      </c>
      <c r="F32" s="53">
        <v>9.110867073286876</v>
      </c>
      <c r="G32" s="53">
        <v>-4.3259557124593613</v>
      </c>
      <c r="H32" s="53">
        <v>1.2618297175791104</v>
      </c>
      <c r="I32" s="53">
        <v>-8.9304258208669829</v>
      </c>
      <c r="J32" s="53">
        <v>-5.7012542803364763</v>
      </c>
      <c r="K32" s="53">
        <v>5.8041112614888757</v>
      </c>
      <c r="L32" s="53">
        <v>10.971428600055733</v>
      </c>
      <c r="M32" s="53">
        <v>1.2358392837588772</v>
      </c>
      <c r="N32" s="53">
        <v>5.188199449224995</v>
      </c>
      <c r="O32" s="53">
        <v>-0.58027076621233187</v>
      </c>
      <c r="P32" s="53">
        <v>11.478599141698309</v>
      </c>
      <c r="Q32" s="53">
        <v>6.6317626543029196</v>
      </c>
      <c r="R32" s="53">
        <v>2.2094926769490986</v>
      </c>
      <c r="S32" s="53">
        <v>-11.369095310971755</v>
      </c>
      <c r="T32" s="53">
        <v>-10.027100180243732</v>
      </c>
      <c r="U32" s="53">
        <v>-0.94857303392993364</v>
      </c>
      <c r="V32" s="53"/>
    </row>
    <row r="33" spans="4:22" ht="25.5" customHeight="1">
      <c r="D33" s="52" t="s">
        <v>42</v>
      </c>
      <c r="E33" s="53">
        <v>2.2144521800868011</v>
      </c>
      <c r="F33" s="53">
        <v>4.3329533168641632</v>
      </c>
      <c r="G33" s="53">
        <v>0.76502735053280979</v>
      </c>
      <c r="H33" s="53">
        <v>0</v>
      </c>
      <c r="I33" s="53">
        <v>-8.5683297596959029</v>
      </c>
      <c r="J33" s="53">
        <v>-3.0842230084551669</v>
      </c>
      <c r="K33" s="53">
        <v>6.487148158706213</v>
      </c>
      <c r="L33" s="53">
        <v>5.1724137515160473</v>
      </c>
      <c r="M33" s="53">
        <v>3.0601092747177816</v>
      </c>
      <c r="N33" s="53">
        <v>6.2566278026790823</v>
      </c>
      <c r="O33" s="53">
        <v>1.0978043983007835</v>
      </c>
      <c r="P33" s="53">
        <v>7.5024679126471927</v>
      </c>
      <c r="Q33" s="53">
        <v>8.9072543216908819</v>
      </c>
      <c r="R33" s="53">
        <v>8.4317077294771003E-2</v>
      </c>
      <c r="S33" s="53">
        <v>-12.047177835428901</v>
      </c>
      <c r="T33" s="53">
        <v>-7.8544061056665999</v>
      </c>
      <c r="U33" s="53">
        <v>-2.4753761063468938</v>
      </c>
      <c r="V33" s="53"/>
    </row>
    <row r="34" spans="4:22" ht="25.5" customHeight="1">
      <c r="D34" s="52" t="s">
        <v>43</v>
      </c>
      <c r="E34" s="53">
        <v>-0.22099446503169862</v>
      </c>
      <c r="F34" s="53">
        <v>4.9833887986826086</v>
      </c>
      <c r="G34" s="53">
        <v>-0.42194103153021523</v>
      </c>
      <c r="H34" s="53">
        <v>3.0720339431782318</v>
      </c>
      <c r="I34" s="53">
        <v>-7.297019490169232</v>
      </c>
      <c r="J34" s="53">
        <v>-4.5454545278295733</v>
      </c>
      <c r="K34" s="53">
        <v>3.2520325038124742</v>
      </c>
      <c r="L34" s="53">
        <v>6.2992125674472543</v>
      </c>
      <c r="M34" s="53">
        <v>5.5026454948125858</v>
      </c>
      <c r="N34" s="53">
        <v>6.4192578276233592</v>
      </c>
      <c r="O34" s="53">
        <v>0.37700280991546098</v>
      </c>
      <c r="P34" s="53">
        <v>5.6338027737309559</v>
      </c>
      <c r="Q34" s="53">
        <v>5.8666667070131462</v>
      </c>
      <c r="R34" s="53">
        <v>2.0151133543175659</v>
      </c>
      <c r="S34" s="53">
        <v>-9.7942387550728487</v>
      </c>
      <c r="T34" s="53">
        <v>-5.4744525170874025</v>
      </c>
      <c r="U34" s="53">
        <v>-7.0085609156002153</v>
      </c>
      <c r="V34" s="53"/>
    </row>
    <row r="35" spans="4:22" ht="37.5">
      <c r="D35" s="58" t="s">
        <v>78</v>
      </c>
      <c r="E35" s="59">
        <v>-2.8095542870115953</v>
      </c>
      <c r="F35" s="59">
        <v>5.6779660856562941</v>
      </c>
      <c r="G35" s="59">
        <v>-4.2947518375571541</v>
      </c>
      <c r="H35" s="59">
        <v>4.6271296982794974</v>
      </c>
      <c r="I35" s="59">
        <v>-7.3589606754391195</v>
      </c>
      <c r="J35" s="59">
        <v>-8.0299683004731897</v>
      </c>
      <c r="K35" s="59">
        <v>5.0548302965374381</v>
      </c>
      <c r="L35" s="59">
        <v>9.3249825754479154</v>
      </c>
      <c r="M35" s="59">
        <v>0.82749842875973201</v>
      </c>
      <c r="N35" s="59">
        <v>6.5656565556201141</v>
      </c>
      <c r="O35" s="59">
        <v>1.5402843579801262</v>
      </c>
      <c r="P35" s="59">
        <v>6.8761460318149448</v>
      </c>
      <c r="Q35" s="59">
        <v>6.3245730262519784</v>
      </c>
      <c r="R35" s="59">
        <v>2.6111192595930977</v>
      </c>
      <c r="S35" s="59">
        <v>-6.1472480499999875</v>
      </c>
      <c r="T35" s="59">
        <v>-9.2155369220724754</v>
      </c>
      <c r="U35" s="59">
        <v>-3.2947577200048483</v>
      </c>
      <c r="V35" s="59">
        <v>-5.0831557294097385</v>
      </c>
    </row>
    <row r="36" spans="4:22" ht="25.5" customHeight="1"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6"/>
      <c r="Q36" s="57"/>
      <c r="R36" s="57"/>
      <c r="S36" s="57"/>
      <c r="T36" s="57"/>
      <c r="U36" s="57"/>
    </row>
    <row r="37" spans="4:22" ht="25.5" customHeight="1">
      <c r="D37" s="103" t="s">
        <v>45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4:22" ht="25.5" customHeight="1">
      <c r="D38" s="102" t="s">
        <v>0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</row>
    <row r="39" spans="4:22" ht="25.5" customHeight="1">
      <c r="D39" s="50"/>
      <c r="E39" s="51">
        <v>2001</v>
      </c>
      <c r="F39" s="51">
        <v>2002</v>
      </c>
      <c r="G39" s="51">
        <v>2003</v>
      </c>
      <c r="H39" s="51">
        <v>2004</v>
      </c>
      <c r="I39" s="51">
        <v>2005</v>
      </c>
      <c r="J39" s="51">
        <v>2006</v>
      </c>
      <c r="K39" s="51">
        <v>2007</v>
      </c>
      <c r="L39" s="51">
        <v>2008</v>
      </c>
      <c r="M39" s="51">
        <v>2009</v>
      </c>
      <c r="N39" s="51">
        <v>2010</v>
      </c>
      <c r="O39" s="51">
        <v>2011</v>
      </c>
      <c r="P39" s="51">
        <v>2012</v>
      </c>
      <c r="Q39" s="51">
        <v>2013</v>
      </c>
      <c r="R39" s="51">
        <v>2014</v>
      </c>
      <c r="S39" s="51">
        <v>2015</v>
      </c>
      <c r="T39" s="51">
        <v>2016</v>
      </c>
      <c r="U39" s="51">
        <v>2017</v>
      </c>
      <c r="V39" s="51">
        <v>2018</v>
      </c>
    </row>
    <row r="40" spans="4:22" ht="25.5" customHeight="1">
      <c r="D40" s="52" t="s">
        <v>32</v>
      </c>
      <c r="E40" s="53">
        <v>3.2894737557079834</v>
      </c>
      <c r="F40" s="53">
        <v>-1.1146496693181129</v>
      </c>
      <c r="G40" s="53">
        <v>-5.3140098090705523</v>
      </c>
      <c r="H40" s="53">
        <v>3.2312925134437398</v>
      </c>
      <c r="I40" s="53">
        <v>6.2602967181757174</v>
      </c>
      <c r="J40" s="53">
        <v>4.8062015463496977</v>
      </c>
      <c r="K40" s="53">
        <v>4.8816567740998185</v>
      </c>
      <c r="L40" s="53">
        <v>8.4626232764658305</v>
      </c>
      <c r="M40" s="53">
        <v>7.0221067312244756</v>
      </c>
      <c r="N40" s="53">
        <v>10.206561389809888</v>
      </c>
      <c r="O40" s="53">
        <v>4.1896361533735549</v>
      </c>
      <c r="P40" s="53">
        <v>8.4656084091752746</v>
      </c>
      <c r="Q40" s="53">
        <v>3.3170731995124436</v>
      </c>
      <c r="R40" s="53">
        <v>5.5712936454155759</v>
      </c>
      <c r="S40" s="53">
        <v>0.17889086043751945</v>
      </c>
      <c r="T40" s="53">
        <v>-5.803571356255377</v>
      </c>
      <c r="U40" s="53">
        <v>0.28907182833193268</v>
      </c>
      <c r="V40" s="53">
        <v>3.1184734643248779</v>
      </c>
    </row>
    <row r="41" spans="4:22" ht="25.5" customHeight="1">
      <c r="D41" s="52" t="s">
        <v>33</v>
      </c>
      <c r="E41" s="53">
        <v>0.66225159546080548</v>
      </c>
      <c r="F41" s="53">
        <v>-2.631578894048292</v>
      </c>
      <c r="G41" s="53">
        <v>-4.3918918714405226</v>
      </c>
      <c r="H41" s="53">
        <v>4.7703178838145011</v>
      </c>
      <c r="I41" s="53">
        <v>1.011804482576184</v>
      </c>
      <c r="J41" s="53">
        <v>7.3455758547462446</v>
      </c>
      <c r="K41" s="53">
        <v>6.9984447718982379</v>
      </c>
      <c r="L41" s="53">
        <v>8.2848838744815403</v>
      </c>
      <c r="M41" s="53">
        <v>5.7718120817475738</v>
      </c>
      <c r="N41" s="53">
        <v>11.548223223643127</v>
      </c>
      <c r="O41" s="53">
        <v>2.6166098673344962</v>
      </c>
      <c r="P41" s="53">
        <v>13.303769312959801</v>
      </c>
      <c r="Q41" s="53">
        <v>-2.0547945002829859</v>
      </c>
      <c r="R41" s="53">
        <v>5.4945055031116352</v>
      </c>
      <c r="S41" s="53">
        <v>-1.7992424211291325</v>
      </c>
      <c r="T41" s="53">
        <v>-1.3500482022608895</v>
      </c>
      <c r="U41" s="53">
        <v>-0.70022269581232477</v>
      </c>
      <c r="V41" s="53">
        <v>1.9602776610731842</v>
      </c>
    </row>
    <row r="42" spans="4:22" ht="25.5" customHeight="1">
      <c r="D42" s="52" t="s">
        <v>34</v>
      </c>
      <c r="E42" s="53">
        <v>4.8361934493732939</v>
      </c>
      <c r="F42" s="53">
        <v>3.2738095624971209</v>
      </c>
      <c r="G42" s="53">
        <v>-13.256484081494014</v>
      </c>
      <c r="H42" s="53">
        <v>3.8205979374230647</v>
      </c>
      <c r="I42" s="53">
        <v>9.7599999231647629</v>
      </c>
      <c r="J42" s="53">
        <v>3.4985422864273641</v>
      </c>
      <c r="K42" s="53">
        <v>9.4366197374157643</v>
      </c>
      <c r="L42" s="53">
        <v>8.4942084496885109</v>
      </c>
      <c r="M42" s="53">
        <v>-0.237247902805926</v>
      </c>
      <c r="N42" s="53">
        <v>15.45778842257608</v>
      </c>
      <c r="O42" s="53">
        <v>1.4418125491626688</v>
      </c>
      <c r="P42" s="53">
        <v>12.385786819460165</v>
      </c>
      <c r="Q42" s="53">
        <v>4.0650406364240999</v>
      </c>
      <c r="R42" s="53">
        <v>-2.7777778182840218</v>
      </c>
      <c r="S42" s="53">
        <v>-2.4107142187549724</v>
      </c>
      <c r="T42" s="53">
        <v>-1.1893870540752416</v>
      </c>
      <c r="U42" s="53">
        <v>-7.0188676207968754</v>
      </c>
      <c r="V42" s="53">
        <v>12.252259203091675</v>
      </c>
    </row>
    <row r="43" spans="4:22" ht="25.5" customHeight="1">
      <c r="D43" s="52" t="s">
        <v>35</v>
      </c>
      <c r="E43" s="53">
        <v>0.61255737210461625</v>
      </c>
      <c r="F43" s="53">
        <v>-6.2404869300849768</v>
      </c>
      <c r="G43" s="53">
        <v>-0.97402606728940189</v>
      </c>
      <c r="H43" s="53">
        <v>6.7213115133323065</v>
      </c>
      <c r="I43" s="53">
        <v>-1.2288787092764708</v>
      </c>
      <c r="J43" s="53">
        <v>14.152410612266241</v>
      </c>
      <c r="K43" s="53">
        <v>4.0871935502906576</v>
      </c>
      <c r="L43" s="53">
        <v>0.52356016184120779</v>
      </c>
      <c r="M43" s="53">
        <v>14.192708289662527</v>
      </c>
      <c r="N43" s="53">
        <v>5.4732041229585082</v>
      </c>
      <c r="O43" s="53">
        <v>10.48648644865966</v>
      </c>
      <c r="P43" s="53">
        <v>3.6203523087107836</v>
      </c>
      <c r="Q43" s="53">
        <v>-5.382436249838296</v>
      </c>
      <c r="R43" s="53">
        <v>10.079840245072269</v>
      </c>
      <c r="S43" s="53">
        <v>-1.9945602124257111</v>
      </c>
      <c r="T43" s="53">
        <v>-4.6253468961298889</v>
      </c>
      <c r="U43" s="53">
        <v>3.0311030121595861</v>
      </c>
      <c r="V43" s="53"/>
    </row>
    <row r="44" spans="4:22" ht="25.5" customHeight="1">
      <c r="D44" s="52" t="s">
        <v>36</v>
      </c>
      <c r="E44" s="53">
        <v>0.31999997104343869</v>
      </c>
      <c r="F44" s="53">
        <v>3.3492822624660246</v>
      </c>
      <c r="G44" s="53">
        <v>-6.6358024776704605</v>
      </c>
      <c r="H44" s="53">
        <v>4.9586777960986206</v>
      </c>
      <c r="I44" s="53">
        <v>1.2598424052562063</v>
      </c>
      <c r="J44" s="53">
        <v>7.3094869088377479</v>
      </c>
      <c r="K44" s="53">
        <v>8.2608695447526248</v>
      </c>
      <c r="L44" s="53">
        <v>8.4337348494446296</v>
      </c>
      <c r="M44" s="53">
        <v>6.666666758840889</v>
      </c>
      <c r="N44" s="53">
        <v>8.2175925598875423</v>
      </c>
      <c r="O44" s="53">
        <v>1.9251336355235127</v>
      </c>
      <c r="P44" s="53">
        <v>8.8142707542404395</v>
      </c>
      <c r="Q44" s="53">
        <v>2.6036644517864804</v>
      </c>
      <c r="R44" s="53">
        <v>2.7255639261958509</v>
      </c>
      <c r="S44" s="53">
        <v>-2.0128088055705207</v>
      </c>
      <c r="T44" s="53">
        <v>-5.5088701870241401</v>
      </c>
      <c r="U44" s="53">
        <v>4.5615578042590421E-2</v>
      </c>
      <c r="V44" s="53"/>
    </row>
    <row r="45" spans="4:22" ht="25.5" customHeight="1">
      <c r="D45" s="52" t="s">
        <v>37</v>
      </c>
      <c r="E45" s="53">
        <v>0.48000004615849079</v>
      </c>
      <c r="F45" s="53">
        <v>-1.9108280300211611</v>
      </c>
      <c r="G45" s="53">
        <v>-8.6038961399028668</v>
      </c>
      <c r="H45" s="53">
        <v>8.8809946632768302</v>
      </c>
      <c r="I45" s="53">
        <v>3.4257748418869083</v>
      </c>
      <c r="J45" s="53">
        <v>8.5173500969902616</v>
      </c>
      <c r="K45" s="53">
        <v>8.2848838744815403</v>
      </c>
      <c r="L45" s="53">
        <v>1.4765100079932258</v>
      </c>
      <c r="M45" s="53">
        <v>8.2010582006662993</v>
      </c>
      <c r="N45" s="53">
        <v>11.858190664358514</v>
      </c>
      <c r="O45" s="53">
        <v>2.7322404973528558</v>
      </c>
      <c r="P45" s="53">
        <v>11.170212767224896</v>
      </c>
      <c r="Q45" s="53">
        <v>-0.76555027707692069</v>
      </c>
      <c r="R45" s="53">
        <v>0.77145616186158339</v>
      </c>
      <c r="S45" s="53">
        <v>-2.6794259161846856</v>
      </c>
      <c r="T45" s="53">
        <v>-1.6715829925517123</v>
      </c>
      <c r="U45" s="53">
        <v>0.84126594479532191</v>
      </c>
      <c r="V45" s="53"/>
    </row>
    <row r="46" spans="4:22" ht="25.5" customHeight="1">
      <c r="D46" s="52" t="s">
        <v>38</v>
      </c>
      <c r="E46" s="53">
        <v>-3.0864196485369755</v>
      </c>
      <c r="F46" s="53">
        <v>0</v>
      </c>
      <c r="G46" s="53">
        <v>-5.4140127814484078</v>
      </c>
      <c r="H46" s="53">
        <v>10.269360188422173</v>
      </c>
      <c r="I46" s="53">
        <v>3.3587786664150299</v>
      </c>
      <c r="J46" s="53">
        <v>5.0221566166105847</v>
      </c>
      <c r="K46" s="53">
        <v>4.7819972264940835</v>
      </c>
      <c r="L46" s="53">
        <v>5.3691274794496646</v>
      </c>
      <c r="M46" s="53">
        <v>10.06369428314542</v>
      </c>
      <c r="N46" s="53">
        <v>11.111111010295582</v>
      </c>
      <c r="O46" s="53">
        <v>4.5833333882598026</v>
      </c>
      <c r="P46" s="53">
        <v>4.8804780370983902</v>
      </c>
      <c r="Q46" s="53">
        <v>2.7540361057517559</v>
      </c>
      <c r="R46" s="53">
        <v>0</v>
      </c>
      <c r="S46" s="53">
        <v>-2.6802218288704105</v>
      </c>
      <c r="T46" s="53">
        <v>-1.0446343372639944</v>
      </c>
      <c r="U46" s="53">
        <v>0.28085779610820261</v>
      </c>
      <c r="V46" s="53"/>
    </row>
    <row r="47" spans="4:22" ht="25.5" customHeight="1">
      <c r="D47" s="52" t="s">
        <v>39</v>
      </c>
      <c r="E47" s="53">
        <v>0</v>
      </c>
      <c r="F47" s="53">
        <v>1.5624998578230631</v>
      </c>
      <c r="G47" s="53">
        <v>-5.6923076130520496</v>
      </c>
      <c r="H47" s="53">
        <v>3.9151713000691535</v>
      </c>
      <c r="I47" s="53">
        <v>4.709576063351939</v>
      </c>
      <c r="J47" s="53">
        <v>7.4962518723008742</v>
      </c>
      <c r="K47" s="53">
        <v>6.2761506106231657</v>
      </c>
      <c r="L47" s="53">
        <v>7.8740157769627395</v>
      </c>
      <c r="M47" s="53">
        <v>8.5158151368707848</v>
      </c>
      <c r="N47" s="53">
        <v>7.1748878715453213</v>
      </c>
      <c r="O47" s="53">
        <v>3.8702929479305537</v>
      </c>
      <c r="P47" s="53">
        <v>8.5599193919847938</v>
      </c>
      <c r="Q47" s="53">
        <v>5.5658627251029991</v>
      </c>
      <c r="R47" s="53">
        <v>-1.4938488700112162</v>
      </c>
      <c r="S47" s="53">
        <v>-4.8171275287591016</v>
      </c>
      <c r="T47" s="53">
        <v>-2.15557644907447</v>
      </c>
      <c r="U47" s="53">
        <v>1.6780787355009874</v>
      </c>
      <c r="V47" s="53"/>
    </row>
    <row r="48" spans="4:22" ht="25.5" customHeight="1">
      <c r="D48" s="52" t="s">
        <v>40</v>
      </c>
      <c r="E48" s="53">
        <v>-0.46656285706814238</v>
      </c>
      <c r="F48" s="53">
        <v>-6.0937500579644421</v>
      </c>
      <c r="G48" s="53">
        <v>-3.6605657656509138</v>
      </c>
      <c r="H48" s="53">
        <v>9.1537133458939213</v>
      </c>
      <c r="I48" s="53">
        <v>3.7974683656456953</v>
      </c>
      <c r="J48" s="53">
        <v>10.823170691369732</v>
      </c>
      <c r="K48" s="53">
        <v>6.3273728107676064</v>
      </c>
      <c r="L48" s="53">
        <v>1.2936610885409205</v>
      </c>
      <c r="M48" s="53">
        <v>9.7062579587385613</v>
      </c>
      <c r="N48" s="53">
        <v>9.7788125993195862</v>
      </c>
      <c r="O48" s="53">
        <v>3.4994697562745536</v>
      </c>
      <c r="P48" s="53">
        <v>9.8360654853599563</v>
      </c>
      <c r="Q48" s="53">
        <v>0.93283584155561261</v>
      </c>
      <c r="R48" s="53">
        <v>-1.9408502577496489</v>
      </c>
      <c r="S48" s="53">
        <v>-2.1677662209402815</v>
      </c>
      <c r="T48" s="53">
        <v>-2.408477893455141</v>
      </c>
      <c r="U48" s="53">
        <v>5.7911674675436231</v>
      </c>
      <c r="V48" s="53"/>
    </row>
    <row r="49" spans="4:22" ht="25.5" customHeight="1">
      <c r="D49" s="52" t="s">
        <v>41</v>
      </c>
      <c r="E49" s="53">
        <v>1.8867924594750063</v>
      </c>
      <c r="F49" s="53">
        <v>-0.61728389514207338</v>
      </c>
      <c r="G49" s="53">
        <v>-4.1925466394773681</v>
      </c>
      <c r="H49" s="53">
        <v>10.696920711437352</v>
      </c>
      <c r="I49" s="53">
        <v>1.3177159210727707</v>
      </c>
      <c r="J49" s="53">
        <v>6.2138728356441186</v>
      </c>
      <c r="K49" s="53">
        <v>5.5782313200886557</v>
      </c>
      <c r="L49" s="53">
        <v>7.2164947665060319</v>
      </c>
      <c r="M49" s="53">
        <v>12.25961535581761</v>
      </c>
      <c r="N49" s="53">
        <v>6.6381156342592229</v>
      </c>
      <c r="O49" s="53">
        <v>2.3092370211716062</v>
      </c>
      <c r="P49" s="53">
        <v>6.5750736098749263</v>
      </c>
      <c r="Q49" s="53">
        <v>3.2228360611050499</v>
      </c>
      <c r="R49" s="53">
        <v>1.8733273667450145</v>
      </c>
      <c r="S49" s="53">
        <v>-0.35026266542171891</v>
      </c>
      <c r="T49" s="53">
        <v>-6.4147628005429391</v>
      </c>
      <c r="U49" s="53">
        <v>1.4806271036576391</v>
      </c>
      <c r="V49" s="53"/>
    </row>
    <row r="50" spans="4:22" ht="25.5" customHeight="1">
      <c r="D50" s="52" t="s">
        <v>42</v>
      </c>
      <c r="E50" s="53">
        <v>-0.31298901713322502</v>
      </c>
      <c r="F50" s="53">
        <v>-1.0989010873091676</v>
      </c>
      <c r="G50" s="53">
        <v>-2.222222198520285</v>
      </c>
      <c r="H50" s="53">
        <v>6.3311687101624825</v>
      </c>
      <c r="I50" s="53">
        <v>2.4427482142907353</v>
      </c>
      <c r="J50" s="53">
        <v>9.0909090150442573</v>
      </c>
      <c r="K50" s="53">
        <v>6.4207649832216607</v>
      </c>
      <c r="L50" s="53">
        <v>6.033376228058529</v>
      </c>
      <c r="M50" s="53">
        <v>8.2324454506556677</v>
      </c>
      <c r="N50" s="53">
        <v>5.592841159947981</v>
      </c>
      <c r="O50" s="53">
        <v>6.1440678358201328</v>
      </c>
      <c r="P50" s="53">
        <v>8.2834331103080814</v>
      </c>
      <c r="Q50" s="53">
        <v>5.8064516561882273</v>
      </c>
      <c r="R50" s="53">
        <v>-1.3937282916580029</v>
      </c>
      <c r="S50" s="53">
        <v>-5.5653709688887831</v>
      </c>
      <c r="T50" s="53">
        <v>-1.590271294605683</v>
      </c>
      <c r="U50" s="53">
        <v>5.5513273792594742</v>
      </c>
      <c r="V50" s="53"/>
    </row>
    <row r="51" spans="4:22" ht="25.5" customHeight="1">
      <c r="D51" s="52" t="s">
        <v>43</v>
      </c>
      <c r="E51" s="53">
        <v>-2.3612751391260844</v>
      </c>
      <c r="F51" s="53">
        <v>-8.3434099088068088</v>
      </c>
      <c r="G51" s="53">
        <v>1.8469656804965151</v>
      </c>
      <c r="H51" s="53">
        <v>12.305699463074227</v>
      </c>
      <c r="I51" s="53">
        <v>1.7301038446669414</v>
      </c>
      <c r="J51" s="53">
        <v>6.8027211100297302</v>
      </c>
      <c r="K51" s="53">
        <v>6.1571125646538327</v>
      </c>
      <c r="L51" s="53">
        <v>3.4999999624827804</v>
      </c>
      <c r="M51" s="53">
        <v>9.7584541443347383</v>
      </c>
      <c r="N51" s="53">
        <v>6.1619717650316819</v>
      </c>
      <c r="O51" s="53">
        <v>4.5605306870176721</v>
      </c>
      <c r="P51" s="53">
        <v>6.8199841464738897</v>
      </c>
      <c r="Q51" s="53">
        <v>2.375649626805898</v>
      </c>
      <c r="R51" s="53">
        <v>-0.94271214667901448</v>
      </c>
      <c r="S51" s="53">
        <v>-3.7335285007572105</v>
      </c>
      <c r="T51" s="53">
        <v>-2.8897339188630133</v>
      </c>
      <c r="U51" s="53">
        <v>6.0077059632954288</v>
      </c>
      <c r="V51" s="53"/>
    </row>
    <row r="52" spans="4:22" ht="37.5">
      <c r="D52" s="58" t="s">
        <v>78</v>
      </c>
      <c r="E52" s="59">
        <v>0.3969778604310692</v>
      </c>
      <c r="F52" s="59">
        <v>-1.8112244831528068</v>
      </c>
      <c r="G52" s="59">
        <v>-4.8454144131565569</v>
      </c>
      <c r="H52" s="59">
        <v>7.2081911176512525</v>
      </c>
      <c r="I52" s="59">
        <v>3.0816248639975674</v>
      </c>
      <c r="J52" s="59">
        <v>7.5355157481218571</v>
      </c>
      <c r="K52" s="59">
        <v>6.4330844583157631</v>
      </c>
      <c r="L52" s="59">
        <v>5.4937938282197729</v>
      </c>
      <c r="M52" s="59">
        <v>8.3486801857764128</v>
      </c>
      <c r="N52" s="59">
        <v>8.942398468439583</v>
      </c>
      <c r="O52" s="59">
        <v>4.0305105511017514</v>
      </c>
      <c r="P52" s="59">
        <v>8.4485918839299892</v>
      </c>
      <c r="Q52" s="59">
        <v>1.9130301291031993</v>
      </c>
      <c r="R52" s="59">
        <v>1.3117225609735383</v>
      </c>
      <c r="S52" s="59">
        <v>-2.5299501252108225</v>
      </c>
      <c r="T52" s="59">
        <v>-3.0918390785570793</v>
      </c>
      <c r="U52" s="59">
        <v>1.4983840786909175</v>
      </c>
      <c r="V52" s="59">
        <v>5.7160565239144479</v>
      </c>
    </row>
    <row r="53" spans="4:22" ht="25.5" customHeight="1"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6"/>
      <c r="Q53" s="57"/>
      <c r="R53" s="57"/>
      <c r="S53" s="57"/>
      <c r="T53" s="57"/>
      <c r="U53" s="57"/>
    </row>
    <row r="54" spans="4:22" ht="25.5" customHeight="1">
      <c r="D54" s="103" t="s">
        <v>46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</row>
    <row r="55" spans="4:22" ht="25.5" customHeight="1">
      <c r="D55" s="102" t="s"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4:22" ht="25.5" customHeight="1">
      <c r="D56" s="50"/>
      <c r="E56" s="51">
        <v>2001</v>
      </c>
      <c r="F56" s="51">
        <v>2002</v>
      </c>
      <c r="G56" s="51">
        <v>2003</v>
      </c>
      <c r="H56" s="51">
        <v>2004</v>
      </c>
      <c r="I56" s="51">
        <v>2005</v>
      </c>
      <c r="J56" s="51">
        <v>2006</v>
      </c>
      <c r="K56" s="51">
        <v>2007</v>
      </c>
      <c r="L56" s="51">
        <v>2008</v>
      </c>
      <c r="M56" s="51">
        <v>2009</v>
      </c>
      <c r="N56" s="51">
        <v>2010</v>
      </c>
      <c r="O56" s="51">
        <v>2011</v>
      </c>
      <c r="P56" s="51">
        <v>2012</v>
      </c>
      <c r="Q56" s="51">
        <v>2013</v>
      </c>
      <c r="R56" s="51">
        <v>2014</v>
      </c>
      <c r="S56" s="51">
        <v>2015</v>
      </c>
      <c r="T56" s="51">
        <v>2016</v>
      </c>
      <c r="U56" s="51">
        <v>2017</v>
      </c>
      <c r="V56" s="51">
        <v>2018</v>
      </c>
    </row>
    <row r="57" spans="4:22" ht="25.5" customHeight="1">
      <c r="D57" s="52" t="s">
        <v>32</v>
      </c>
      <c r="E57" s="53">
        <v>3.3222592069218182</v>
      </c>
      <c r="F57" s="53">
        <v>-0.16077176170001817</v>
      </c>
      <c r="G57" s="53">
        <v>-4.3478260161363247</v>
      </c>
      <c r="H57" s="53">
        <v>3.0303029786998836</v>
      </c>
      <c r="I57" s="53">
        <v>6.6993464169317063</v>
      </c>
      <c r="J57" s="53">
        <v>3.8284839140416915</v>
      </c>
      <c r="K57" s="53">
        <v>5.1622419128443786</v>
      </c>
      <c r="L57" s="53">
        <v>8.5553996281878764</v>
      </c>
      <c r="M57" s="53">
        <v>6.7183463395298126</v>
      </c>
      <c r="N57" s="53">
        <v>9.9273606535767769</v>
      </c>
      <c r="O57" s="53">
        <v>4.1850220433355068</v>
      </c>
      <c r="P57" s="53">
        <v>9.0909091449123949</v>
      </c>
      <c r="Q57" s="53">
        <v>3.0038759562231565</v>
      </c>
      <c r="R57" s="53">
        <v>5.6444026482779686</v>
      </c>
      <c r="S57" s="53">
        <v>0.26714158067318028</v>
      </c>
      <c r="T57" s="53">
        <v>-5.7726465088432821</v>
      </c>
      <c r="U57" s="53">
        <v>0.87736070486155171</v>
      </c>
      <c r="V57" s="53">
        <v>3.2598903984965455</v>
      </c>
    </row>
    <row r="58" spans="4:22" ht="25.5" customHeight="1">
      <c r="D58" s="52" t="s">
        <v>33</v>
      </c>
      <c r="E58" s="53">
        <v>1.5075376628993054</v>
      </c>
      <c r="F58" s="53">
        <v>-1.9801979867488551</v>
      </c>
      <c r="G58" s="53">
        <v>-3.8720539322575465</v>
      </c>
      <c r="H58" s="53">
        <v>4.9036777434959378</v>
      </c>
      <c r="I58" s="53">
        <v>-1.0016694327931952</v>
      </c>
      <c r="J58" s="53">
        <v>7.5885327589933382</v>
      </c>
      <c r="K58" s="53">
        <v>8.4639498902000287</v>
      </c>
      <c r="L58" s="53">
        <v>8.3815029751365557</v>
      </c>
      <c r="M58" s="53">
        <v>5.4666666764572325</v>
      </c>
      <c r="N58" s="53">
        <v>11.125158032842553</v>
      </c>
      <c r="O58" s="53">
        <v>2.6166096977304321</v>
      </c>
      <c r="P58" s="53">
        <v>13.858093115334569</v>
      </c>
      <c r="Q58" s="53">
        <v>-2.1421616387096387</v>
      </c>
      <c r="R58" s="53">
        <v>5.2736319446166524</v>
      </c>
      <c r="S58" s="53">
        <v>-1.4177694588161982</v>
      </c>
      <c r="T58" s="53">
        <v>-1.3422818220611643</v>
      </c>
      <c r="U58" s="53">
        <v>-0.21672947096251782</v>
      </c>
      <c r="V58" s="53">
        <v>1.8786570171523298</v>
      </c>
    </row>
    <row r="59" spans="4:22" ht="25.5" customHeight="1">
      <c r="D59" s="52" t="s">
        <v>34</v>
      </c>
      <c r="E59" s="53">
        <v>5.1805336666511437</v>
      </c>
      <c r="F59" s="53">
        <v>4.029850850923844</v>
      </c>
      <c r="G59" s="53">
        <v>-12.769010099028177</v>
      </c>
      <c r="H59" s="53">
        <v>3.7828947994738016</v>
      </c>
      <c r="I59" s="53">
        <v>9.1917590190861311</v>
      </c>
      <c r="J59" s="53">
        <v>2.0319304105251179</v>
      </c>
      <c r="K59" s="53">
        <v>11.379800772069704</v>
      </c>
      <c r="L59" s="53">
        <v>8.4291187843956052</v>
      </c>
      <c r="M59" s="53">
        <v>-0.70671376969204669</v>
      </c>
      <c r="N59" s="53">
        <v>15.183867120444393</v>
      </c>
      <c r="O59" s="53">
        <v>1.3388259700301441</v>
      </c>
      <c r="P59" s="53">
        <v>13.008130063657198</v>
      </c>
      <c r="Q59" s="53">
        <v>4.4064748851315061</v>
      </c>
      <c r="R59" s="53">
        <v>-3.014642564451564</v>
      </c>
      <c r="S59" s="53">
        <v>-2.3978686220011203</v>
      </c>
      <c r="T59" s="53">
        <v>-1.0009098683230522</v>
      </c>
      <c r="U59" s="53">
        <v>-7.9685566668675207</v>
      </c>
      <c r="V59" s="53">
        <v>13.040771738535994</v>
      </c>
    </row>
    <row r="60" spans="4:22" ht="25.5" customHeight="1">
      <c r="D60" s="52" t="s">
        <v>35</v>
      </c>
      <c r="E60" s="53">
        <v>0.30816634715482571</v>
      </c>
      <c r="F60" s="53">
        <v>-5.3763439449355577</v>
      </c>
      <c r="G60" s="53">
        <v>-0.32467544078241817</v>
      </c>
      <c r="H60" s="53">
        <v>7.1661237868491101</v>
      </c>
      <c r="I60" s="53">
        <v>-2.127659483612776</v>
      </c>
      <c r="J60" s="53">
        <v>14.596273278375694</v>
      </c>
      <c r="K60" s="53">
        <v>4.4715446405391601</v>
      </c>
      <c r="L60" s="53">
        <v>0</v>
      </c>
      <c r="M60" s="53">
        <v>14.137483754958069</v>
      </c>
      <c r="N60" s="53">
        <v>5.2272728152238379</v>
      </c>
      <c r="O60" s="53">
        <v>10.583153253097709</v>
      </c>
      <c r="P60" s="53">
        <v>3.8085937998410646</v>
      </c>
      <c r="Q60" s="53">
        <v>-5.5503292373253021</v>
      </c>
      <c r="R60" s="53">
        <v>10.458167270914419</v>
      </c>
      <c r="S60" s="53">
        <v>-1.9837691636912846</v>
      </c>
      <c r="T60" s="53">
        <v>-4.4158232970564875</v>
      </c>
      <c r="U60" s="53">
        <v>3.521937067929426</v>
      </c>
      <c r="V60" s="53"/>
    </row>
    <row r="61" spans="4:22" ht="25.5" customHeight="1">
      <c r="D61" s="52" t="s">
        <v>36</v>
      </c>
      <c r="E61" s="53">
        <v>0.80645172108460006</v>
      </c>
      <c r="F61" s="53">
        <v>4.1599998702370744</v>
      </c>
      <c r="G61" s="53">
        <v>-6.1443932032439585</v>
      </c>
      <c r="H61" s="53">
        <v>5.073649734931962</v>
      </c>
      <c r="I61" s="53">
        <v>0.31152659155235796</v>
      </c>
      <c r="J61" s="53">
        <v>7.6086955819860247</v>
      </c>
      <c r="K61" s="53">
        <v>8.6580086797732427</v>
      </c>
      <c r="L61" s="53">
        <v>8.1009295316220928</v>
      </c>
      <c r="M61" s="53">
        <v>6.5110565012183708</v>
      </c>
      <c r="N61" s="53">
        <v>7.8431373489493028</v>
      </c>
      <c r="O61" s="53">
        <v>1.8181817482443741</v>
      </c>
      <c r="P61" s="53">
        <v>8.928571445436928</v>
      </c>
      <c r="Q61" s="53">
        <v>2.989392466910723</v>
      </c>
      <c r="R61" s="53">
        <v>2.8089888249397177</v>
      </c>
      <c r="S61" s="53">
        <v>-2.0947177024218222</v>
      </c>
      <c r="T61" s="53">
        <v>-5.3023256009438473</v>
      </c>
      <c r="U61" s="53">
        <v>8.2710551106535135E-2</v>
      </c>
      <c r="V61" s="53"/>
    </row>
    <row r="62" spans="4:22" ht="25.5" customHeight="1">
      <c r="D62" s="52" t="s">
        <v>37</v>
      </c>
      <c r="E62" s="53">
        <v>1.1272142126599549</v>
      </c>
      <c r="F62" s="53">
        <v>-1.4331209951699342</v>
      </c>
      <c r="G62" s="53">
        <v>-8.400646303285475</v>
      </c>
      <c r="H62" s="53">
        <v>9.1710759566055557</v>
      </c>
      <c r="I62" s="53">
        <v>2.4232632868824489</v>
      </c>
      <c r="J62" s="53">
        <v>8.9905363061229426</v>
      </c>
      <c r="K62" s="53">
        <v>8.5383501820044181</v>
      </c>
      <c r="L62" s="53">
        <v>1.1999999802190464</v>
      </c>
      <c r="M62" s="53">
        <v>8.0368905640357582</v>
      </c>
      <c r="N62" s="53">
        <v>11.463414638826542</v>
      </c>
      <c r="O62" s="53">
        <v>2.6258206509953474</v>
      </c>
      <c r="P62" s="53">
        <v>11.727078898922439</v>
      </c>
      <c r="Q62" s="53">
        <v>-0.57251907455492246</v>
      </c>
      <c r="R62" s="53">
        <v>0.47984640524638689</v>
      </c>
      <c r="S62" s="53">
        <v>-2.5787965200809171</v>
      </c>
      <c r="T62" s="53">
        <v>-2.6470588899662362</v>
      </c>
      <c r="U62" s="53">
        <v>2.0708101206389218</v>
      </c>
      <c r="V62" s="53"/>
    </row>
    <row r="63" spans="4:22" ht="25.5" customHeight="1">
      <c r="D63" s="52" t="s">
        <v>38</v>
      </c>
      <c r="E63" s="53">
        <v>-2.7863776637325199</v>
      </c>
      <c r="F63" s="53">
        <v>0.63694254520823002</v>
      </c>
      <c r="G63" s="53">
        <v>-5.3797468118067515</v>
      </c>
      <c r="H63" s="53">
        <v>10.869565360393651</v>
      </c>
      <c r="I63" s="53">
        <v>2.2624434005611205</v>
      </c>
      <c r="J63" s="53">
        <v>5.3097344252551748</v>
      </c>
      <c r="K63" s="53">
        <v>5.0420168847669533</v>
      </c>
      <c r="L63" s="53">
        <v>5.0666666830508689</v>
      </c>
      <c r="M63" s="53">
        <v>10.025380591380051</v>
      </c>
      <c r="N63" s="53">
        <v>10.611303395853277</v>
      </c>
      <c r="O63" s="53">
        <v>4.5881126219535773</v>
      </c>
      <c r="P63" s="53">
        <v>5.2841475471614663</v>
      </c>
      <c r="Q63" s="53">
        <v>2.6515151446615981</v>
      </c>
      <c r="R63" s="53">
        <v>-9.2250851921049648E-2</v>
      </c>
      <c r="S63" s="53">
        <v>-2.6777470237994039</v>
      </c>
      <c r="T63" s="53">
        <v>-0.66413664707644093</v>
      </c>
      <c r="U63" s="53">
        <v>0.1827260925728158</v>
      </c>
      <c r="V63" s="53"/>
    </row>
    <row r="64" spans="4:22" ht="25.5" customHeight="1">
      <c r="D64" s="52" t="s">
        <v>39</v>
      </c>
      <c r="E64" s="53">
        <v>0.4709576060591969</v>
      </c>
      <c r="F64" s="53">
        <v>2.3437499615848845</v>
      </c>
      <c r="G64" s="53">
        <v>-5.4961831180849625</v>
      </c>
      <c r="H64" s="53">
        <v>4.2003229700730005</v>
      </c>
      <c r="I64" s="53">
        <v>3.5658915331130192</v>
      </c>
      <c r="J64" s="53">
        <v>7.9341317196514716</v>
      </c>
      <c r="K64" s="53">
        <v>6.380027688443124</v>
      </c>
      <c r="L64" s="53">
        <v>7.561929673011436</v>
      </c>
      <c r="M64" s="53">
        <v>8.3636363631409907</v>
      </c>
      <c r="N64" s="53">
        <v>6.823266149630558</v>
      </c>
      <c r="O64" s="53">
        <v>3.8743456458600223</v>
      </c>
      <c r="P64" s="53">
        <v>8.9717741199960344</v>
      </c>
      <c r="Q64" s="53">
        <v>5.7354301351404846</v>
      </c>
      <c r="R64" s="53">
        <v>-1.7497812170344407</v>
      </c>
      <c r="S64" s="53">
        <v>-4.9866429059540973</v>
      </c>
      <c r="T64" s="53">
        <v>-1.6869728984886478</v>
      </c>
      <c r="U64" s="53">
        <v>1.3638120190810454</v>
      </c>
      <c r="V64" s="53"/>
    </row>
    <row r="65" spans="4:22" ht="25.5" customHeight="1">
      <c r="D65" s="52" t="s">
        <v>40</v>
      </c>
      <c r="E65" s="53">
        <v>-0.15576312071127196</v>
      </c>
      <c r="F65" s="53">
        <v>-5.7722310251840714</v>
      </c>
      <c r="G65" s="53">
        <v>-3.4768211381393965</v>
      </c>
      <c r="H65" s="53">
        <v>9.605488824979469</v>
      </c>
      <c r="I65" s="53">
        <v>2.6604069609031278</v>
      </c>
      <c r="J65" s="53">
        <v>11.432926811247413</v>
      </c>
      <c r="K65" s="53">
        <v>6.5663475152823114</v>
      </c>
      <c r="L65" s="53">
        <v>0.89858782193790177</v>
      </c>
      <c r="M65" s="53">
        <v>9.4147583599542006</v>
      </c>
      <c r="N65" s="53">
        <v>9.4186046259369771</v>
      </c>
      <c r="O65" s="53">
        <v>3.5069074879205298</v>
      </c>
      <c r="P65" s="53">
        <v>10.574948652384265</v>
      </c>
      <c r="Q65" s="53">
        <v>0.64995359935606789</v>
      </c>
      <c r="R65" s="53">
        <v>-2.1217711494195601</v>
      </c>
      <c r="S65" s="53">
        <v>-2.0735155522651927</v>
      </c>
      <c r="T65" s="53">
        <v>-2.4061597651564903</v>
      </c>
      <c r="U65" s="53">
        <v>5.9832165923272118</v>
      </c>
      <c r="V65" s="53"/>
    </row>
    <row r="66" spans="4:22" ht="25.5" customHeight="1">
      <c r="D66" s="52" t="s">
        <v>41</v>
      </c>
      <c r="E66" s="53">
        <v>2.0537125066193873</v>
      </c>
      <c r="F66" s="53">
        <v>0.15479881708988508</v>
      </c>
      <c r="G66" s="53">
        <v>-4.0185471889770614</v>
      </c>
      <c r="H66" s="53">
        <v>11.272141764629673</v>
      </c>
      <c r="I66" s="53">
        <v>0.43415339357137928</v>
      </c>
      <c r="J66" s="53">
        <v>6.628242017989594</v>
      </c>
      <c r="K66" s="53">
        <v>5.40540536846148</v>
      </c>
      <c r="L66" s="53">
        <v>7.0512821316409902</v>
      </c>
      <c r="M66" s="53">
        <v>12.095808272167719</v>
      </c>
      <c r="N66" s="53">
        <v>6.4102564302691789</v>
      </c>
      <c r="O66" s="53">
        <v>2.3092369865384654</v>
      </c>
      <c r="P66" s="53">
        <v>6.9676152699438942</v>
      </c>
      <c r="Q66" s="53">
        <v>3.1192660400994221</v>
      </c>
      <c r="R66" s="53">
        <v>1.8683274728595212</v>
      </c>
      <c r="S66" s="53">
        <v>-0.52401745867609595</v>
      </c>
      <c r="T66" s="53">
        <v>-6.4091308426690752</v>
      </c>
      <c r="U66" s="53">
        <v>2.1634090571168274</v>
      </c>
      <c r="V66" s="53"/>
    </row>
    <row r="67" spans="4:22" ht="25.5" customHeight="1">
      <c r="D67" s="52" t="s">
        <v>42</v>
      </c>
      <c r="E67" s="53">
        <v>0.63091469787697196</v>
      </c>
      <c r="F67" s="53">
        <v>-0.62695912063519543</v>
      </c>
      <c r="G67" s="53">
        <v>-2.3659305602234171</v>
      </c>
      <c r="H67" s="53">
        <v>6.9466881495862776</v>
      </c>
      <c r="I67" s="53">
        <v>1.5105740499278264</v>
      </c>
      <c r="J67" s="53">
        <v>9.6726189973446619</v>
      </c>
      <c r="K67" s="53">
        <v>6.377204882598364</v>
      </c>
      <c r="L67" s="53">
        <v>5.7397959684690747</v>
      </c>
      <c r="M67" s="53">
        <v>7.9613992786895293</v>
      </c>
      <c r="N67" s="53">
        <v>5.3631284018218484</v>
      </c>
      <c r="O67" s="53">
        <v>6.3626723404490937</v>
      </c>
      <c r="P67" s="53">
        <v>8.6739780385428169</v>
      </c>
      <c r="Q67" s="53">
        <v>5.5045871720449391</v>
      </c>
      <c r="R67" s="53">
        <v>-1.1304347971410111</v>
      </c>
      <c r="S67" s="53">
        <v>-5.8047493474114304</v>
      </c>
      <c r="T67" s="53">
        <v>-1.680672242451875</v>
      </c>
      <c r="U67" s="53">
        <v>6.7285348316429738</v>
      </c>
      <c r="V67" s="53"/>
    </row>
    <row r="68" spans="4:22" ht="25.5" customHeight="1">
      <c r="D68" s="52" t="s">
        <v>43</v>
      </c>
      <c r="E68" s="53">
        <v>-1.7709562874281604</v>
      </c>
      <c r="F68" s="53">
        <v>-7.6923077442638927</v>
      </c>
      <c r="G68" s="53">
        <v>1.692708354865613</v>
      </c>
      <c r="H68" s="53">
        <v>12.548015400110501</v>
      </c>
      <c r="I68" s="53">
        <v>0.79635940095186264</v>
      </c>
      <c r="J68" s="53">
        <v>7.2234763540929281</v>
      </c>
      <c r="K68" s="53">
        <v>6.2105262942451445</v>
      </c>
      <c r="L68" s="53">
        <v>3.1714569116325864</v>
      </c>
      <c r="M68" s="53">
        <v>9.4140250034685291</v>
      </c>
      <c r="N68" s="53">
        <v>6.0579455653332559</v>
      </c>
      <c r="O68" s="53">
        <v>4.6357615752324</v>
      </c>
      <c r="P68" s="53">
        <v>7.5158228104864389</v>
      </c>
      <c r="Q68" s="53">
        <v>2.1339219386086183</v>
      </c>
      <c r="R68" s="53">
        <v>-0.79250716499911222</v>
      </c>
      <c r="S68" s="53">
        <v>-3.9215686450554399</v>
      </c>
      <c r="T68" s="53">
        <v>-3.1746032083143416</v>
      </c>
      <c r="U68" s="53">
        <v>7.4842806720611499</v>
      </c>
      <c r="V68" s="53"/>
    </row>
    <row r="69" spans="4:22" ht="37.5">
      <c r="D69" s="58" t="s">
        <v>78</v>
      </c>
      <c r="E69" s="59">
        <v>0.79845461513352589</v>
      </c>
      <c r="F69" s="59">
        <v>-1.1370895670918757</v>
      </c>
      <c r="G69" s="59">
        <v>-4.5489790676012447</v>
      </c>
      <c r="H69" s="59">
        <v>7.5006769661571049</v>
      </c>
      <c r="I69" s="59">
        <v>2.1536524001512403</v>
      </c>
      <c r="J69" s="59">
        <v>7.6809271159231862</v>
      </c>
      <c r="K69" s="59">
        <v>6.8353560715129325</v>
      </c>
      <c r="L69" s="59">
        <v>5.251312831568411</v>
      </c>
      <c r="M69" s="59">
        <v>8.1152632019875668</v>
      </c>
      <c r="N69" s="59">
        <v>8.6362780132803749</v>
      </c>
      <c r="O69" s="59">
        <v>4.0398786270163356</v>
      </c>
      <c r="P69" s="59">
        <v>8.9242563092559948</v>
      </c>
      <c r="Q69" s="59">
        <v>1.8665850660750438</v>
      </c>
      <c r="R69" s="59">
        <v>1.284169450330741</v>
      </c>
      <c r="S69" s="59">
        <v>-2.5506042995749323</v>
      </c>
      <c r="T69" s="59">
        <v>-3.0814882461979165</v>
      </c>
      <c r="U69" s="59">
        <v>1.9238123141100072</v>
      </c>
      <c r="V69" s="59">
        <v>5.9630469582420798</v>
      </c>
    </row>
    <row r="70" spans="4:22" ht="25.5" customHeight="1"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6"/>
      <c r="Q70" s="57"/>
      <c r="R70" s="57"/>
      <c r="S70" s="57"/>
      <c r="T70" s="57"/>
      <c r="U70" s="57"/>
    </row>
    <row r="71" spans="4:22" ht="25.5" customHeight="1">
      <c r="D71" s="103" t="s">
        <v>47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</row>
    <row r="72" spans="4:22" ht="25.5" customHeight="1">
      <c r="D72" s="102" t="s">
        <v>0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4:22" ht="25.5" customHeight="1">
      <c r="D73" s="50"/>
      <c r="E73" s="51">
        <v>2001</v>
      </c>
      <c r="F73" s="51">
        <v>2002</v>
      </c>
      <c r="G73" s="51">
        <v>2003</v>
      </c>
      <c r="H73" s="51">
        <v>2004</v>
      </c>
      <c r="I73" s="51">
        <v>2005</v>
      </c>
      <c r="J73" s="51">
        <v>2006</v>
      </c>
      <c r="K73" s="51">
        <v>2007</v>
      </c>
      <c r="L73" s="51">
        <v>2008</v>
      </c>
      <c r="M73" s="51">
        <v>2009</v>
      </c>
      <c r="N73" s="51">
        <v>2010</v>
      </c>
      <c r="O73" s="51">
        <v>2011</v>
      </c>
      <c r="P73" s="51">
        <v>2012</v>
      </c>
      <c r="Q73" s="51">
        <v>2013</v>
      </c>
      <c r="R73" s="51">
        <v>2014</v>
      </c>
      <c r="S73" s="51">
        <v>2015</v>
      </c>
      <c r="T73" s="51">
        <v>2016</v>
      </c>
      <c r="U73" s="51">
        <v>2017</v>
      </c>
      <c r="V73" s="51">
        <v>2018</v>
      </c>
    </row>
    <row r="74" spans="4:22" ht="25.5" customHeight="1">
      <c r="D74" s="52" t="s">
        <v>32</v>
      </c>
      <c r="E74" s="53">
        <v>7.9999998813919948</v>
      </c>
      <c r="F74" s="53">
        <v>0.37037034567490856</v>
      </c>
      <c r="G74" s="53">
        <v>-1.1070109965700459</v>
      </c>
      <c r="H74" s="53">
        <v>1.865671714038486</v>
      </c>
      <c r="I74" s="53">
        <v>4.0293039497323102</v>
      </c>
      <c r="J74" s="53">
        <v>8.2746478912629087</v>
      </c>
      <c r="K74" s="53">
        <v>6.5040649482530188</v>
      </c>
      <c r="L74" s="53">
        <v>15.419847437840684</v>
      </c>
      <c r="M74" s="53">
        <v>-4.7619047218820931</v>
      </c>
      <c r="N74" s="53">
        <v>2.2222222189537177</v>
      </c>
      <c r="O74" s="53">
        <v>9.7826086096334475</v>
      </c>
      <c r="P74" s="53">
        <v>1.4851485466443215</v>
      </c>
      <c r="Q74" s="53">
        <v>5.2439024743033746</v>
      </c>
      <c r="R74" s="53">
        <v>3.0127461534445121</v>
      </c>
      <c r="S74" s="53">
        <v>-0.67491559052285099</v>
      </c>
      <c r="T74" s="53">
        <v>-12.910532248758544</v>
      </c>
      <c r="U74" s="53">
        <v>-0.82918598269813293</v>
      </c>
      <c r="V74" s="53">
        <v>0.25790491374177993</v>
      </c>
    </row>
    <row r="75" spans="4:22" ht="25.5" customHeight="1">
      <c r="D75" s="52" t="s">
        <v>33</v>
      </c>
      <c r="E75" s="53">
        <v>-0.91407691411288239</v>
      </c>
      <c r="F75" s="53">
        <v>-3.6900368506209036</v>
      </c>
      <c r="G75" s="53">
        <v>5.7471264577685144</v>
      </c>
      <c r="H75" s="53">
        <v>-5.797101443714558</v>
      </c>
      <c r="I75" s="53">
        <v>0</v>
      </c>
      <c r="J75" s="53">
        <v>6.1538461475798778</v>
      </c>
      <c r="K75" s="53">
        <v>3.4420289462340659</v>
      </c>
      <c r="L75" s="53">
        <v>12.434325841425164</v>
      </c>
      <c r="M75" s="53">
        <v>-6.8535825858633936</v>
      </c>
      <c r="N75" s="53">
        <v>11.204013332321217</v>
      </c>
      <c r="O75" s="53">
        <v>14.135338355922444</v>
      </c>
      <c r="P75" s="53">
        <v>-3.1620552637238619</v>
      </c>
      <c r="Q75" s="53">
        <v>0.40816323766597051</v>
      </c>
      <c r="R75" s="53">
        <v>7.181571761858585</v>
      </c>
      <c r="S75" s="53">
        <v>-7.4589128048679783</v>
      </c>
      <c r="T75" s="53">
        <v>-11.475409795747115</v>
      </c>
      <c r="U75" s="53">
        <v>3.642338818038704</v>
      </c>
      <c r="V75" s="53">
        <v>-4.6402826772036665</v>
      </c>
    </row>
    <row r="76" spans="4:22" ht="25.5" customHeight="1">
      <c r="D76" s="52" t="s">
        <v>34</v>
      </c>
      <c r="E76" s="53">
        <v>7.130434862363999</v>
      </c>
      <c r="F76" s="53">
        <v>-4.058441630166076</v>
      </c>
      <c r="G76" s="53">
        <v>-5.2453468803241643</v>
      </c>
      <c r="H76" s="53">
        <v>6.964285820658489</v>
      </c>
      <c r="I76" s="53">
        <v>0.66777958785844138</v>
      </c>
      <c r="J76" s="53">
        <v>0.99502498483947655</v>
      </c>
      <c r="K76" s="53">
        <v>10.016420203631892</v>
      </c>
      <c r="L76" s="53">
        <v>12.089552384598345</v>
      </c>
      <c r="M76" s="53">
        <v>-8.2556591264292045</v>
      </c>
      <c r="N76" s="53">
        <v>15.674891008726789</v>
      </c>
      <c r="O76" s="53">
        <v>5.6461731728169928</v>
      </c>
      <c r="P76" s="53">
        <v>4.2755345341176643</v>
      </c>
      <c r="Q76" s="53">
        <v>5.8086560059492642</v>
      </c>
      <c r="R76" s="53">
        <v>-7.3196986783185309</v>
      </c>
      <c r="S76" s="53">
        <v>-1.1614401086897597</v>
      </c>
      <c r="T76" s="53">
        <v>-15.276145679927522</v>
      </c>
      <c r="U76" s="53">
        <v>11.628543521036306</v>
      </c>
      <c r="V76" s="53">
        <v>-0.74485807169228924</v>
      </c>
    </row>
    <row r="77" spans="4:22" ht="25.5" customHeight="1">
      <c r="D77" s="52" t="s">
        <v>35</v>
      </c>
      <c r="E77" s="53">
        <v>-3.3280506575654067</v>
      </c>
      <c r="F77" s="53">
        <v>-1.3114754946471407</v>
      </c>
      <c r="G77" s="53">
        <v>-0.16611294570645363</v>
      </c>
      <c r="H77" s="53">
        <v>-0.16638933994036487</v>
      </c>
      <c r="I77" s="53">
        <v>14.83333339746169</v>
      </c>
      <c r="J77" s="53">
        <v>-3.1930334731747778</v>
      </c>
      <c r="K77" s="53">
        <v>4.1979010870850875</v>
      </c>
      <c r="L77" s="53">
        <v>19.712230265595565</v>
      </c>
      <c r="M77" s="53">
        <v>-9.6153846031458166</v>
      </c>
      <c r="N77" s="53">
        <v>16.622340287703729</v>
      </c>
      <c r="O77" s="53">
        <v>1.4823261340500604</v>
      </c>
      <c r="P77" s="53">
        <v>-1.3483145168983635</v>
      </c>
      <c r="Q77" s="53">
        <v>10.25056938678841</v>
      </c>
      <c r="R77" s="53">
        <v>-5.1652892396978007</v>
      </c>
      <c r="S77" s="53">
        <v>-7.516339827811958</v>
      </c>
      <c r="T77" s="53">
        <v>-9.8939930148434936</v>
      </c>
      <c r="U77" s="53">
        <v>10.839654064817239</v>
      </c>
      <c r="V77" s="53"/>
    </row>
    <row r="78" spans="4:22" ht="25.5" customHeight="1">
      <c r="D78" s="52" t="s">
        <v>36</v>
      </c>
      <c r="E78" s="53">
        <v>3.4659820692512611</v>
      </c>
      <c r="F78" s="53">
        <v>-6.5756823356748928</v>
      </c>
      <c r="G78" s="53">
        <v>-11.420982808563885</v>
      </c>
      <c r="H78" s="53">
        <v>23.088455820197385</v>
      </c>
      <c r="I78" s="53">
        <v>-6.0901339614232608</v>
      </c>
      <c r="J78" s="53">
        <v>9.3385213216793606</v>
      </c>
      <c r="K78" s="53">
        <v>16.132858893963252</v>
      </c>
      <c r="L78" s="53">
        <v>3.7793666635897338</v>
      </c>
      <c r="M78" s="53">
        <v>-10.728346470645256</v>
      </c>
      <c r="N78" s="53">
        <v>11.907387014922154</v>
      </c>
      <c r="O78" s="53">
        <v>5.5172414282398607</v>
      </c>
      <c r="P78" s="53">
        <v>4.014939236859183</v>
      </c>
      <c r="Q78" s="53">
        <v>0.9874327044000264</v>
      </c>
      <c r="R78" s="53">
        <v>2.0444444960713293</v>
      </c>
      <c r="S78" s="53">
        <v>-7.8397212799082405</v>
      </c>
      <c r="T78" s="53">
        <v>-13.610585999421643</v>
      </c>
      <c r="U78" s="53">
        <v>5.1156171012677554</v>
      </c>
      <c r="V78" s="53"/>
    </row>
    <row r="79" spans="4:22" ht="25.5" customHeight="1">
      <c r="D79" s="52" t="s">
        <v>37</v>
      </c>
      <c r="E79" s="53">
        <v>0.82191789843986118</v>
      </c>
      <c r="F79" s="53">
        <v>-7.2010870450819331</v>
      </c>
      <c r="G79" s="53">
        <v>-4.6852122964121339</v>
      </c>
      <c r="H79" s="53">
        <v>14.132104488169194</v>
      </c>
      <c r="I79" s="53">
        <v>1.3458950725582453</v>
      </c>
      <c r="J79" s="53">
        <v>-2.6560425986561165</v>
      </c>
      <c r="K79" s="53">
        <v>16.371077830421999</v>
      </c>
      <c r="L79" s="53">
        <v>10.316529947759578</v>
      </c>
      <c r="M79" s="53">
        <v>-1.0626992968927551</v>
      </c>
      <c r="N79" s="53">
        <v>4.2964553634298186</v>
      </c>
      <c r="O79" s="53">
        <v>11.328527301223957</v>
      </c>
      <c r="P79" s="53">
        <v>0.55504168911224561</v>
      </c>
      <c r="Q79" s="53">
        <v>-3.1278748695888203</v>
      </c>
      <c r="R79" s="53">
        <v>-2.4691358372340044</v>
      </c>
      <c r="S79" s="53">
        <v>-4.5764362246163648</v>
      </c>
      <c r="T79" s="53">
        <v>-3.8775509767426053</v>
      </c>
      <c r="U79" s="53">
        <v>4.2293103108262287</v>
      </c>
      <c r="V79" s="53"/>
    </row>
    <row r="80" spans="4:22" ht="25.5" customHeight="1">
      <c r="D80" s="52" t="s">
        <v>38</v>
      </c>
      <c r="E80" s="53">
        <v>-6.171108027511707</v>
      </c>
      <c r="F80" s="53">
        <v>5.6801196787139796</v>
      </c>
      <c r="G80" s="53">
        <v>-6.3649222268453043</v>
      </c>
      <c r="H80" s="53">
        <v>8.0060422380774163</v>
      </c>
      <c r="I80" s="53">
        <v>7.1328671017947265</v>
      </c>
      <c r="J80" s="53">
        <v>-4.9608354564370956</v>
      </c>
      <c r="K80" s="53">
        <v>10.302197840163107</v>
      </c>
      <c r="L80" s="53">
        <v>8.3437110497689879</v>
      </c>
      <c r="M80" s="53">
        <v>-2.1839080214922757</v>
      </c>
      <c r="N80" s="53">
        <v>12.80846064492993</v>
      </c>
      <c r="O80" s="53">
        <v>1.3541666858564394</v>
      </c>
      <c r="P80" s="53">
        <v>5.6526207056117439</v>
      </c>
      <c r="Q80" s="53">
        <v>6.0311284128864662</v>
      </c>
      <c r="R80" s="53">
        <v>-4.1284403816795763</v>
      </c>
      <c r="S80" s="53">
        <v>-8.1339712545303371</v>
      </c>
      <c r="T80" s="53">
        <v>-14.062500046538084</v>
      </c>
      <c r="U80" s="53">
        <v>15.014903525221923</v>
      </c>
      <c r="V80" s="53"/>
    </row>
    <row r="81" spans="4:22" ht="25.5" customHeight="1">
      <c r="D81" s="52" t="s">
        <v>39</v>
      </c>
      <c r="E81" s="53">
        <v>3.5928144491000014</v>
      </c>
      <c r="F81" s="53">
        <v>2.1676300648802105</v>
      </c>
      <c r="G81" s="53">
        <v>-6.647807639177838</v>
      </c>
      <c r="H81" s="53">
        <v>-1.0606061495853969</v>
      </c>
      <c r="I81" s="53">
        <v>10.566615728496354</v>
      </c>
      <c r="J81" s="53">
        <v>1.3850414577965209</v>
      </c>
      <c r="K81" s="53">
        <v>12.841530068084284</v>
      </c>
      <c r="L81" s="53">
        <v>4.358353604956644</v>
      </c>
      <c r="M81" s="53">
        <v>-5.6844548636994503</v>
      </c>
      <c r="N81" s="53">
        <v>13.03813042696631</v>
      </c>
      <c r="O81" s="53">
        <v>0.8705114825151794</v>
      </c>
      <c r="P81" s="53">
        <v>8.4142394862674266</v>
      </c>
      <c r="Q81" s="53">
        <v>3.6815920022650994</v>
      </c>
      <c r="R81" s="53">
        <v>-0.76775436875102798</v>
      </c>
      <c r="S81" s="53">
        <v>-13.733075442730902</v>
      </c>
      <c r="T81" s="53">
        <v>-10.538116603640724</v>
      </c>
      <c r="U81" s="53">
        <v>9.389390871108926</v>
      </c>
      <c r="V81" s="53"/>
    </row>
    <row r="82" spans="4:22" ht="25.5" customHeight="1">
      <c r="D82" s="52" t="s">
        <v>40</v>
      </c>
      <c r="E82" s="53">
        <v>-0.16528924520401445</v>
      </c>
      <c r="F82" s="53">
        <v>0.49668870862955572</v>
      </c>
      <c r="G82" s="53">
        <v>-3.2948928720048065</v>
      </c>
      <c r="H82" s="53">
        <v>4.0885861185637751</v>
      </c>
      <c r="I82" s="53">
        <v>11.456628396775415</v>
      </c>
      <c r="J82" s="53">
        <v>2.643171784930809</v>
      </c>
      <c r="K82" s="53">
        <v>7.0100142933639198</v>
      </c>
      <c r="L82" s="53">
        <v>9.358288855227137</v>
      </c>
      <c r="M82" s="53">
        <v>-6.6014670661007528</v>
      </c>
      <c r="N82" s="53">
        <v>12.827225247731011</v>
      </c>
      <c r="O82" s="53">
        <v>0.69605563742254351</v>
      </c>
      <c r="P82" s="53">
        <v>5.2995391809082415</v>
      </c>
      <c r="Q82" s="53">
        <v>0.43763673207821707</v>
      </c>
      <c r="R82" s="53">
        <v>0</v>
      </c>
      <c r="S82" s="53">
        <v>-12.854030448561804</v>
      </c>
      <c r="T82" s="53">
        <v>-10.250000102259694</v>
      </c>
      <c r="U82" s="53">
        <v>12.527560567200457</v>
      </c>
      <c r="V82" s="53"/>
    </row>
    <row r="83" spans="4:22" ht="25.5" customHeight="1">
      <c r="D83" s="52" t="s">
        <v>41</v>
      </c>
      <c r="E83" s="53">
        <v>7.1202531900096178</v>
      </c>
      <c r="F83" s="53">
        <v>0.59084191003666575</v>
      </c>
      <c r="G83" s="53">
        <v>-1.9089574434240864</v>
      </c>
      <c r="H83" s="53">
        <v>-1.3473052995128021</v>
      </c>
      <c r="I83" s="53">
        <v>9.2564491834471241</v>
      </c>
      <c r="J83" s="53">
        <v>-1.5277778214942028</v>
      </c>
      <c r="K83" s="53">
        <v>15.23272216556364</v>
      </c>
      <c r="L83" s="53">
        <v>0.24479802511561122</v>
      </c>
      <c r="M83" s="53">
        <v>3.9072039030990213</v>
      </c>
      <c r="N83" s="53">
        <v>9.9882490696968205</v>
      </c>
      <c r="O83" s="53">
        <v>-2.2435897069639776</v>
      </c>
      <c r="P83" s="53">
        <v>4.5901639735114408</v>
      </c>
      <c r="Q83" s="53">
        <v>3.6572622523976195</v>
      </c>
      <c r="R83" s="53">
        <v>0.60483866899896377</v>
      </c>
      <c r="S83" s="53">
        <v>-10.521042123614865</v>
      </c>
      <c r="T83" s="53">
        <v>-12.206046933407155</v>
      </c>
      <c r="U83" s="53">
        <v>4.7759408729394881</v>
      </c>
      <c r="V83" s="53"/>
    </row>
    <row r="84" spans="4:22" ht="25.5" customHeight="1">
      <c r="D84" s="52" t="s">
        <v>42</v>
      </c>
      <c r="E84" s="53">
        <v>1.2465373120168488</v>
      </c>
      <c r="F84" s="53">
        <v>0.41039668947735475</v>
      </c>
      <c r="G84" s="53">
        <v>-2.8610353767405061</v>
      </c>
      <c r="H84" s="53">
        <v>0.1402524450438758</v>
      </c>
      <c r="I84" s="53">
        <v>8.5434173900048158</v>
      </c>
      <c r="J84" s="53">
        <v>6.9677418788863354</v>
      </c>
      <c r="K84" s="53">
        <v>12.303980776531231</v>
      </c>
      <c r="L84" s="53">
        <v>-8.8077335974049316</v>
      </c>
      <c r="M84" s="53">
        <v>4.9469963826867414</v>
      </c>
      <c r="N84" s="53">
        <v>9.2031426370559277</v>
      </c>
      <c r="O84" s="53">
        <v>0.41109966393424457</v>
      </c>
      <c r="P84" s="53">
        <v>6.5506652952880495</v>
      </c>
      <c r="Q84" s="53">
        <v>6.1479346723307016</v>
      </c>
      <c r="R84" s="53">
        <v>1.8099547255457482</v>
      </c>
      <c r="S84" s="53">
        <v>-15.555555551371846</v>
      </c>
      <c r="T84" s="53">
        <v>-9.7894736982914168</v>
      </c>
      <c r="U84" s="53">
        <v>8.8710291017117129</v>
      </c>
      <c r="V84" s="53"/>
    </row>
    <row r="85" spans="4:22" ht="25.5" customHeight="1">
      <c r="D85" s="52" t="s">
        <v>43</v>
      </c>
      <c r="E85" s="53">
        <v>1.0370370463341771</v>
      </c>
      <c r="F85" s="53">
        <v>-1.0997067490801427</v>
      </c>
      <c r="G85" s="53">
        <v>0.74128987336752328</v>
      </c>
      <c r="H85" s="53">
        <v>4.8565121275187639</v>
      </c>
      <c r="I85" s="53">
        <v>8.1403508529425785</v>
      </c>
      <c r="J85" s="53">
        <v>1.9467878078001988</v>
      </c>
      <c r="K85" s="53">
        <v>9.675366037316957</v>
      </c>
      <c r="L85" s="53">
        <v>-6.500290186282653</v>
      </c>
      <c r="M85" s="53">
        <v>6.0831781367518767</v>
      </c>
      <c r="N85" s="53">
        <v>9.7717963998128266</v>
      </c>
      <c r="O85" s="53">
        <v>0.74626866303544315</v>
      </c>
      <c r="P85" s="53">
        <v>3.8095237775056523</v>
      </c>
      <c r="Q85" s="53">
        <v>3.0581039867594306</v>
      </c>
      <c r="R85" s="53">
        <v>-3.3630069078821268</v>
      </c>
      <c r="S85" s="53">
        <v>-9.6724667352355969</v>
      </c>
      <c r="T85" s="53">
        <v>-8.7818696982436268</v>
      </c>
      <c r="U85" s="53">
        <v>6.9133024957620082</v>
      </c>
      <c r="V85" s="53"/>
    </row>
    <row r="86" spans="4:22" ht="37.5">
      <c r="D86" s="58" t="s">
        <v>78</v>
      </c>
      <c r="E86" s="59">
        <v>1.5972550934503893</v>
      </c>
      <c r="F86" s="59">
        <v>-1.2693606751217779</v>
      </c>
      <c r="G86" s="59">
        <v>-3.0903514913322661</v>
      </c>
      <c r="H86" s="59">
        <v>4.7468354606182483</v>
      </c>
      <c r="I86" s="59">
        <v>5.8447594719344353</v>
      </c>
      <c r="J86" s="59">
        <v>1.9541112920248294</v>
      </c>
      <c r="K86" s="59">
        <v>10.595456024166626</v>
      </c>
      <c r="L86" s="59">
        <v>4.8291305995017186</v>
      </c>
      <c r="M86" s="59">
        <v>-2.7027027274246329</v>
      </c>
      <c r="N86" s="59">
        <v>10.605192818529364</v>
      </c>
      <c r="O86" s="59">
        <v>3.5729697148349837</v>
      </c>
      <c r="P86" s="59">
        <v>3.4830430932345502</v>
      </c>
      <c r="Q86" s="59">
        <v>3.4302278678558729</v>
      </c>
      <c r="R86" s="59">
        <v>-1.0665628840401009</v>
      </c>
      <c r="S86" s="59">
        <v>-8.6166194423847102</v>
      </c>
      <c r="T86" s="59">
        <v>-10.867131663946028</v>
      </c>
      <c r="U86" s="59">
        <v>7.5751942341252709</v>
      </c>
      <c r="V86" s="59">
        <v>-1.5717404614489783</v>
      </c>
    </row>
    <row r="87" spans="4:22" ht="25.5" customHeight="1"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56"/>
      <c r="Q87" s="57"/>
      <c r="R87" s="57"/>
      <c r="S87" s="57"/>
      <c r="T87" s="57"/>
      <c r="U87" s="57"/>
    </row>
    <row r="88" spans="4:22" ht="25.5" customHeight="1">
      <c r="D88" s="103" t="s">
        <v>48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</row>
    <row r="89" spans="4:22" ht="25.5" customHeight="1">
      <c r="D89" s="102" t="s">
        <v>0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</row>
    <row r="90" spans="4:22" ht="25.5" customHeight="1">
      <c r="D90" s="50"/>
      <c r="E90" s="51">
        <v>2001</v>
      </c>
      <c r="F90" s="51">
        <v>2002</v>
      </c>
      <c r="G90" s="51">
        <v>2003</v>
      </c>
      <c r="H90" s="51">
        <v>2004</v>
      </c>
      <c r="I90" s="51">
        <v>2005</v>
      </c>
      <c r="J90" s="51">
        <v>2006</v>
      </c>
      <c r="K90" s="51">
        <v>2007</v>
      </c>
      <c r="L90" s="51">
        <v>2008</v>
      </c>
      <c r="M90" s="51">
        <v>2009</v>
      </c>
      <c r="N90" s="51">
        <v>2010</v>
      </c>
      <c r="O90" s="51">
        <v>2011</v>
      </c>
      <c r="P90" s="51">
        <v>2012</v>
      </c>
      <c r="Q90" s="51">
        <v>2013</v>
      </c>
      <c r="R90" s="51">
        <v>2014</v>
      </c>
      <c r="S90" s="51">
        <v>2015</v>
      </c>
      <c r="T90" s="51">
        <v>2016</v>
      </c>
      <c r="U90" s="51">
        <v>2017</v>
      </c>
      <c r="V90" s="51">
        <v>2018</v>
      </c>
    </row>
    <row r="91" spans="4:22" ht="25.5" customHeight="1">
      <c r="D91" s="52" t="s">
        <v>32</v>
      </c>
      <c r="E91" s="53">
        <v>11.186440839948775</v>
      </c>
      <c r="F91" s="53">
        <v>0.91463412542098776</v>
      </c>
      <c r="G91" s="53">
        <v>-10.876133041878111</v>
      </c>
      <c r="H91" s="53">
        <v>18.983050708615345</v>
      </c>
      <c r="I91" s="53">
        <v>19.658119597544864</v>
      </c>
      <c r="J91" s="53">
        <v>12.619047839981823</v>
      </c>
      <c r="K91" s="53">
        <v>23.890063323817913</v>
      </c>
      <c r="L91" s="53">
        <v>16.040955565856674</v>
      </c>
      <c r="M91" s="53">
        <v>6.176470636909781</v>
      </c>
      <c r="N91" s="53">
        <v>17.728531925037672</v>
      </c>
      <c r="O91" s="53">
        <v>19.17647050363389</v>
      </c>
      <c r="P91" s="53">
        <v>13.129318856502593</v>
      </c>
      <c r="Q91" s="53">
        <v>5.7591623913372691</v>
      </c>
      <c r="R91" s="53">
        <v>5.7755775638845597</v>
      </c>
      <c r="S91" s="53">
        <v>-3.3541342162521359</v>
      </c>
      <c r="T91" s="53">
        <v>-24.697336520305491</v>
      </c>
      <c r="U91" s="53">
        <v>3.9537349082766182</v>
      </c>
      <c r="V91" s="53">
        <v>5.2095045557290831</v>
      </c>
    </row>
    <row r="92" spans="4:22" ht="25.5" customHeight="1">
      <c r="D92" s="52" t="s">
        <v>33</v>
      </c>
      <c r="E92" s="53">
        <v>-0.70422519936933492</v>
      </c>
      <c r="F92" s="53">
        <v>-1.0638297648901673</v>
      </c>
      <c r="G92" s="53">
        <v>-2.1505375887546418</v>
      </c>
      <c r="H92" s="53">
        <v>16.48351655980893</v>
      </c>
      <c r="I92" s="53">
        <v>16.666666542496511</v>
      </c>
      <c r="J92" s="53">
        <v>9.4339622761998143</v>
      </c>
      <c r="K92" s="53">
        <v>19.211822540803691</v>
      </c>
      <c r="L92" s="53">
        <v>22.107438218294838</v>
      </c>
      <c r="M92" s="53">
        <v>-2.0304570084613172</v>
      </c>
      <c r="N92" s="53">
        <v>22.107081267723828</v>
      </c>
      <c r="O92" s="53">
        <v>20.367750963655197</v>
      </c>
      <c r="P92" s="53">
        <v>13.513513562421252</v>
      </c>
      <c r="Q92" s="53">
        <v>-0.93167699921113956</v>
      </c>
      <c r="R92" s="53">
        <v>10.449320863088008</v>
      </c>
      <c r="S92" s="53">
        <v>-10.690633936662808</v>
      </c>
      <c r="T92" s="53">
        <v>-10.27542368122476</v>
      </c>
      <c r="U92" s="53">
        <v>-5.9543345558652927</v>
      </c>
      <c r="V92" s="53">
        <v>3.6128478561498145</v>
      </c>
    </row>
    <row r="93" spans="4:22" ht="25.5" customHeight="1">
      <c r="D93" s="52" t="s">
        <v>34</v>
      </c>
      <c r="E93" s="53">
        <v>10.63122927510458</v>
      </c>
      <c r="F93" s="53">
        <v>-3.9039039391565056</v>
      </c>
      <c r="G93" s="53">
        <v>-15.937500035861408</v>
      </c>
      <c r="H93" s="53">
        <v>36.43122675106585</v>
      </c>
      <c r="I93" s="53">
        <v>17.711171838024399</v>
      </c>
      <c r="J93" s="53">
        <v>10.87962957377222</v>
      </c>
      <c r="K93" s="53">
        <v>17.745302663390937</v>
      </c>
      <c r="L93" s="53">
        <v>14.36170203604965</v>
      </c>
      <c r="M93" s="53">
        <v>-0.93023253934679806</v>
      </c>
      <c r="N93" s="53">
        <v>25.352112715221288</v>
      </c>
      <c r="O93" s="53">
        <v>11.235955119323005</v>
      </c>
      <c r="P93" s="53">
        <v>20.875420830208967</v>
      </c>
      <c r="Q93" s="53">
        <v>-0.83565457863682413</v>
      </c>
      <c r="R93" s="53">
        <v>3.8389513039032153</v>
      </c>
      <c r="S93" s="53">
        <v>-6.7628493786343835</v>
      </c>
      <c r="T93" s="53">
        <v>-13.829787243792612</v>
      </c>
      <c r="U93" s="53">
        <v>10.479392791570842</v>
      </c>
      <c r="V93" s="53">
        <v>-3.2831245658129005</v>
      </c>
    </row>
    <row r="94" spans="4:22" ht="25.5" customHeight="1">
      <c r="D94" s="52" t="s">
        <v>35</v>
      </c>
      <c r="E94" s="53">
        <v>3.1249999357322533</v>
      </c>
      <c r="F94" s="53">
        <v>8.4175083825922759</v>
      </c>
      <c r="G94" s="53">
        <v>-16.149068128757417</v>
      </c>
      <c r="H94" s="53">
        <v>32.962962971087691</v>
      </c>
      <c r="I94" s="53">
        <v>23.955431777852887</v>
      </c>
      <c r="J94" s="53">
        <v>2.921348072336194</v>
      </c>
      <c r="K94" s="53">
        <v>13.100436938735927</v>
      </c>
      <c r="L94" s="53">
        <v>27.799227642062707</v>
      </c>
      <c r="M94" s="53">
        <v>-9.9697884904448308</v>
      </c>
      <c r="N94" s="53">
        <v>22.483221529867279</v>
      </c>
      <c r="O94" s="53">
        <v>19.315068399788892</v>
      </c>
      <c r="P94" s="53">
        <v>12.39954077117822</v>
      </c>
      <c r="Q94" s="53">
        <v>9.0909091019090162</v>
      </c>
      <c r="R94" s="53">
        <v>2.5280899452794214</v>
      </c>
      <c r="S94" s="53">
        <v>-15.342465746015</v>
      </c>
      <c r="T94" s="53">
        <v>-10.140237402588481</v>
      </c>
      <c r="U94" s="53">
        <v>-0.10651267079536675</v>
      </c>
      <c r="V94" s="53"/>
    </row>
    <row r="95" spans="4:22" ht="25.5" customHeight="1">
      <c r="D95" s="52" t="s">
        <v>36</v>
      </c>
      <c r="E95" s="53">
        <v>0.28735642943598094</v>
      </c>
      <c r="F95" s="53">
        <v>1.71919767077926</v>
      </c>
      <c r="G95" s="53">
        <v>-10.704225348352846</v>
      </c>
      <c r="H95" s="53">
        <v>35.015772876556554</v>
      </c>
      <c r="I95" s="53">
        <v>18.457943902600448</v>
      </c>
      <c r="J95" s="53">
        <v>15.187376795885864</v>
      </c>
      <c r="K95" s="53">
        <v>10.445205321070429</v>
      </c>
      <c r="L95" s="53">
        <v>16.12403117176131</v>
      </c>
      <c r="M95" s="53">
        <v>-6.1415221074999522</v>
      </c>
      <c r="N95" s="53">
        <v>19.63015656981668</v>
      </c>
      <c r="O95" s="53">
        <v>20.332936963205039</v>
      </c>
      <c r="P95" s="53">
        <v>9.2885375061481525</v>
      </c>
      <c r="Q95" s="53">
        <v>6.3291139335409641</v>
      </c>
      <c r="R95" s="53">
        <v>8.2482992795558587</v>
      </c>
      <c r="S95" s="53">
        <v>-18.460329948891285</v>
      </c>
      <c r="T95" s="53">
        <v>-15.221579953108622</v>
      </c>
      <c r="U95" s="53">
        <v>13.961480327593613</v>
      </c>
      <c r="V95" s="53"/>
    </row>
    <row r="96" spans="4:22" ht="25.5" customHeight="1">
      <c r="D96" s="52" t="s">
        <v>37</v>
      </c>
      <c r="E96" s="53">
        <v>-2.9508196071875825</v>
      </c>
      <c r="F96" s="53">
        <v>2.0270269810584329</v>
      </c>
      <c r="G96" s="53">
        <v>-4.6357617478610225</v>
      </c>
      <c r="H96" s="53">
        <v>36.11111105398421</v>
      </c>
      <c r="I96" s="53">
        <v>21.173469464844285</v>
      </c>
      <c r="J96" s="53">
        <v>3.1578946712142342</v>
      </c>
      <c r="K96" s="53">
        <v>16.122448977124982</v>
      </c>
      <c r="L96" s="53">
        <v>16.168717069038706</v>
      </c>
      <c r="M96" s="53">
        <v>-1.0590013718765334</v>
      </c>
      <c r="N96" s="53">
        <v>16.972477057573254</v>
      </c>
      <c r="O96" s="53">
        <v>16.339869184898603</v>
      </c>
      <c r="P96" s="53">
        <v>15.730337105570635</v>
      </c>
      <c r="Q96" s="53">
        <v>2.8155339978895633</v>
      </c>
      <c r="R96" s="53">
        <v>9.4428741606056299E-2</v>
      </c>
      <c r="S96" s="53">
        <v>-13.584905702126647</v>
      </c>
      <c r="T96" s="53">
        <v>-10.698689945884521</v>
      </c>
      <c r="U96" s="53">
        <v>12.237312780876231</v>
      </c>
      <c r="V96" s="53"/>
    </row>
    <row r="97" spans="4:22" ht="25.5" customHeight="1">
      <c r="D97" s="52" t="s">
        <v>38</v>
      </c>
      <c r="E97" s="53">
        <v>-5.0595239375346939</v>
      </c>
      <c r="F97" s="53">
        <v>-0.31347937005418158</v>
      </c>
      <c r="G97" s="53">
        <v>-1.2578617312762885</v>
      </c>
      <c r="H97" s="53">
        <v>32.484076493193605</v>
      </c>
      <c r="I97" s="53">
        <v>16.586538384188977</v>
      </c>
      <c r="J97" s="53">
        <v>1.6494844197518344</v>
      </c>
      <c r="K97" s="53">
        <v>18.255578208329037</v>
      </c>
      <c r="L97" s="53">
        <v>19.725557521352076</v>
      </c>
      <c r="M97" s="53">
        <v>0.42979941769480945</v>
      </c>
      <c r="N97" s="53">
        <v>12.268188321469054</v>
      </c>
      <c r="O97" s="53">
        <v>20.965692502411603</v>
      </c>
      <c r="P97" s="53">
        <v>12.605041993802658</v>
      </c>
      <c r="Q97" s="53">
        <v>11.007462709244841</v>
      </c>
      <c r="R97" s="53">
        <v>-9.1596639002614175</v>
      </c>
      <c r="S97" s="53">
        <v>-12.765957505096903</v>
      </c>
      <c r="T97" s="53">
        <v>-10.710498398941414</v>
      </c>
      <c r="U97" s="53">
        <v>12.878929145445039</v>
      </c>
      <c r="V97" s="53"/>
    </row>
    <row r="98" spans="4:22" ht="25.5" customHeight="1">
      <c r="D98" s="52" t="s">
        <v>39</v>
      </c>
      <c r="E98" s="53">
        <v>-7.4927954461093682</v>
      </c>
      <c r="F98" s="53">
        <v>1.5576322412555133</v>
      </c>
      <c r="G98" s="53">
        <v>-1.2269939608888003</v>
      </c>
      <c r="H98" s="53">
        <v>28.571428623983273</v>
      </c>
      <c r="I98" s="53">
        <v>16.666666905109384</v>
      </c>
      <c r="J98" s="53">
        <v>10.766045392767287</v>
      </c>
      <c r="K98" s="53">
        <v>17.196261695900517</v>
      </c>
      <c r="L98" s="53">
        <v>13.078149900367952</v>
      </c>
      <c r="M98" s="53">
        <v>0.56417493828433418</v>
      </c>
      <c r="N98" s="53">
        <v>16.69004200140407</v>
      </c>
      <c r="O98" s="53">
        <v>16.947115465900797</v>
      </c>
      <c r="P98" s="53">
        <v>15.313463516403857</v>
      </c>
      <c r="Q98" s="53">
        <v>7.8431372300601154</v>
      </c>
      <c r="R98" s="53">
        <v>-7.5206611304867721</v>
      </c>
      <c r="S98" s="53">
        <v>-18.58802498166202</v>
      </c>
      <c r="T98" s="53">
        <v>-9.3304062482898473</v>
      </c>
      <c r="U98" s="53">
        <v>16.539557074510714</v>
      </c>
      <c r="V98" s="53"/>
    </row>
    <row r="99" spans="4:22" ht="25.5" customHeight="1">
      <c r="D99" s="52" t="s">
        <v>40</v>
      </c>
      <c r="E99" s="53">
        <v>-6.2111798797299116</v>
      </c>
      <c r="F99" s="53">
        <v>-0.99337746136362037</v>
      </c>
      <c r="G99" s="53">
        <v>7.0234112135597826</v>
      </c>
      <c r="H99" s="53">
        <v>20.312500190875248</v>
      </c>
      <c r="I99" s="53">
        <v>12.207792137464434</v>
      </c>
      <c r="J99" s="53">
        <v>20.601851856929798</v>
      </c>
      <c r="K99" s="53">
        <v>12.667946206138247</v>
      </c>
      <c r="L99" s="53">
        <v>21.294718787666021</v>
      </c>
      <c r="M99" s="53">
        <v>1.966292205400233</v>
      </c>
      <c r="N99" s="53">
        <v>14.325068838609468</v>
      </c>
      <c r="O99" s="53">
        <v>15.903614410372313</v>
      </c>
      <c r="P99" s="53">
        <v>6.2370063552797506</v>
      </c>
      <c r="Q99" s="53">
        <v>7.4363992108699817</v>
      </c>
      <c r="R99" s="53">
        <v>9.1074607349783676E-2</v>
      </c>
      <c r="S99" s="53">
        <v>-18.289353900376003</v>
      </c>
      <c r="T99" s="53">
        <v>-13.363028929138299</v>
      </c>
      <c r="U99" s="53">
        <v>16.572813991881752</v>
      </c>
      <c r="V99" s="53"/>
    </row>
    <row r="100" spans="4:22" ht="25.5" customHeight="1">
      <c r="D100" s="52" t="s">
        <v>41</v>
      </c>
      <c r="E100" s="53">
        <v>-0.58823551340903002</v>
      </c>
      <c r="F100" s="53">
        <v>-0.29585774864434589</v>
      </c>
      <c r="G100" s="53">
        <v>5.6379821875012892</v>
      </c>
      <c r="H100" s="53">
        <v>19.382022374702814</v>
      </c>
      <c r="I100" s="53">
        <v>11.764705816770448</v>
      </c>
      <c r="J100" s="53">
        <v>18.105263197271483</v>
      </c>
      <c r="K100" s="53">
        <v>13.903743233078259</v>
      </c>
      <c r="L100" s="53">
        <v>15.64945238260389</v>
      </c>
      <c r="M100" s="53">
        <v>3.5182679613033008</v>
      </c>
      <c r="N100" s="53">
        <v>15.294117625197989</v>
      </c>
      <c r="O100" s="53">
        <v>13.151927378863594</v>
      </c>
      <c r="P100" s="53">
        <v>13.727454938482641</v>
      </c>
      <c r="Q100" s="53">
        <v>5.0220264295111505</v>
      </c>
      <c r="R100" s="53">
        <v>-1.7617449290929121</v>
      </c>
      <c r="S100" s="53">
        <v>-16.140051294582669</v>
      </c>
      <c r="T100" s="53">
        <v>-13.543788185652939</v>
      </c>
      <c r="U100" s="53">
        <v>10.020849043393065</v>
      </c>
      <c r="V100" s="53"/>
    </row>
    <row r="101" spans="4:22" ht="25.5" customHeight="1">
      <c r="D101" s="52" t="s">
        <v>42</v>
      </c>
      <c r="E101" s="53">
        <v>-6.6481993078194019</v>
      </c>
      <c r="F101" s="53">
        <v>-1.7804153906311071</v>
      </c>
      <c r="G101" s="53">
        <v>9.0634439033316241</v>
      </c>
      <c r="H101" s="53">
        <v>21.606648078552524</v>
      </c>
      <c r="I101" s="53">
        <v>14.578587770617467</v>
      </c>
      <c r="J101" s="53">
        <v>14.512922483000267</v>
      </c>
      <c r="K101" s="53">
        <v>15.625000089974872</v>
      </c>
      <c r="L101" s="53">
        <v>4.5045044083610541</v>
      </c>
      <c r="M101" s="53">
        <v>13.793103506965076</v>
      </c>
      <c r="N101" s="53">
        <v>20.580808148416118</v>
      </c>
      <c r="O101" s="53">
        <v>12.251308885197121</v>
      </c>
      <c r="P101" s="53">
        <v>8.4888059361327262</v>
      </c>
      <c r="Q101" s="53">
        <v>9.0283749061818686</v>
      </c>
      <c r="R101" s="53">
        <v>2.2870662599079106</v>
      </c>
      <c r="S101" s="53">
        <v>-14.726291462843822</v>
      </c>
      <c r="T101" s="53">
        <v>-7.8661844969798338</v>
      </c>
      <c r="U101" s="53">
        <v>15.60881156509617</v>
      </c>
      <c r="V101" s="53"/>
    </row>
    <row r="102" spans="4:22" ht="25.5" customHeight="1">
      <c r="D102" s="52" t="s">
        <v>43</v>
      </c>
      <c r="E102" s="53">
        <v>-4.3557167878816809</v>
      </c>
      <c r="F102" s="53">
        <v>-8.3491460784940852</v>
      </c>
      <c r="G102" s="53">
        <v>20.910973032077518</v>
      </c>
      <c r="H102" s="53">
        <v>23.801369821334319</v>
      </c>
      <c r="I102" s="53">
        <v>9.405255787185606</v>
      </c>
      <c r="J102" s="53">
        <v>6.0682680407298406</v>
      </c>
      <c r="K102" s="53">
        <v>11.680572103091302</v>
      </c>
      <c r="L102" s="53">
        <v>4.5891142680398733</v>
      </c>
      <c r="M102" s="53">
        <v>13.265306121215549</v>
      </c>
      <c r="N102" s="53">
        <v>18.378378306270804</v>
      </c>
      <c r="O102" s="53">
        <v>15.2968036963969</v>
      </c>
      <c r="P102" s="53">
        <v>8.3828382892991335</v>
      </c>
      <c r="Q102" s="53">
        <v>-0.85261878766479393</v>
      </c>
      <c r="R102" s="53">
        <v>-3.4398034165621594</v>
      </c>
      <c r="S102" s="53">
        <v>-18.893129749133607</v>
      </c>
      <c r="T102" s="53">
        <v>-8.8627451564076143</v>
      </c>
      <c r="U102" s="53">
        <v>8.3404403321138965</v>
      </c>
      <c r="V102" s="53"/>
    </row>
    <row r="103" spans="4:22" ht="37.5">
      <c r="D103" s="58" t="s">
        <v>78</v>
      </c>
      <c r="E103" s="59">
        <v>-1.2015693521509219</v>
      </c>
      <c r="F103" s="59">
        <v>-0.64532139605607552</v>
      </c>
      <c r="G103" s="59">
        <v>-0.84936302838350963</v>
      </c>
      <c r="H103" s="59">
        <v>26.404635916090523</v>
      </c>
      <c r="I103" s="59">
        <v>15.985648795347185</v>
      </c>
      <c r="J103" s="59">
        <v>10.242309655838344</v>
      </c>
      <c r="K103" s="59">
        <v>15.432579881827735</v>
      </c>
      <c r="L103" s="59">
        <v>15.084402441561284</v>
      </c>
      <c r="M103" s="59">
        <v>2.0887115865444672</v>
      </c>
      <c r="N103" s="59">
        <v>18.321839093183591</v>
      </c>
      <c r="O103" s="59">
        <v>16.572760809889985</v>
      </c>
      <c r="P103" s="59">
        <v>12.166666674086768</v>
      </c>
      <c r="Q103" s="59">
        <v>4.9479940665079658</v>
      </c>
      <c r="R103" s="59">
        <v>0.6300438997107527</v>
      </c>
      <c r="S103" s="59">
        <v>-14.083714397652736</v>
      </c>
      <c r="T103" s="59">
        <v>-12.568574482118022</v>
      </c>
      <c r="U103" s="59">
        <v>9.5237127752830339</v>
      </c>
      <c r="V103" s="59">
        <v>1.7081042507133937</v>
      </c>
    </row>
    <row r="104" spans="4:22" ht="25.5" customHeight="1"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56"/>
      <c r="Q104" s="57"/>
      <c r="R104" s="57"/>
      <c r="S104" s="57"/>
      <c r="T104" s="57"/>
      <c r="U104" s="57"/>
    </row>
    <row r="105" spans="4:22" ht="25.5" customHeight="1">
      <c r="D105" s="103" t="s">
        <v>49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</row>
    <row r="106" spans="4:22" ht="25.5" customHeight="1">
      <c r="D106" s="102" t="s">
        <v>0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</row>
    <row r="107" spans="4:22" ht="25.5" customHeight="1">
      <c r="D107" s="50"/>
      <c r="E107" s="51">
        <v>2001</v>
      </c>
      <c r="F107" s="51">
        <v>2002</v>
      </c>
      <c r="G107" s="51">
        <v>2003</v>
      </c>
      <c r="H107" s="51">
        <v>2004</v>
      </c>
      <c r="I107" s="51">
        <v>2005</v>
      </c>
      <c r="J107" s="51">
        <v>2006</v>
      </c>
      <c r="K107" s="51">
        <v>2007</v>
      </c>
      <c r="L107" s="51">
        <v>2008</v>
      </c>
      <c r="M107" s="51">
        <v>2009</v>
      </c>
      <c r="N107" s="51">
        <v>2010</v>
      </c>
      <c r="O107" s="51">
        <v>2011</v>
      </c>
      <c r="P107" s="51">
        <v>2012</v>
      </c>
      <c r="Q107" s="51">
        <v>2013</v>
      </c>
      <c r="R107" s="51">
        <v>2014</v>
      </c>
      <c r="S107" s="51">
        <v>2015</v>
      </c>
      <c r="T107" s="51">
        <v>2016</v>
      </c>
      <c r="U107" s="51">
        <v>2017</v>
      </c>
      <c r="V107" s="51">
        <v>2018</v>
      </c>
    </row>
    <row r="108" spans="4:22" ht="25.5" customHeight="1">
      <c r="D108" s="52" t="s">
        <v>32</v>
      </c>
      <c r="E108" s="53">
        <v>0</v>
      </c>
      <c r="F108" s="53">
        <v>0</v>
      </c>
      <c r="G108" s="53">
        <v>0</v>
      </c>
      <c r="H108" s="53">
        <v>5.1334703381095359</v>
      </c>
      <c r="I108" s="53">
        <v>0.39062504950893029</v>
      </c>
      <c r="J108" s="53">
        <v>8.7548636302662963</v>
      </c>
      <c r="K108" s="53">
        <v>4.8300538113591918</v>
      </c>
      <c r="L108" s="53">
        <v>16.211604113303402</v>
      </c>
      <c r="M108" s="53">
        <v>8.8105726341098247</v>
      </c>
      <c r="N108" s="53">
        <v>10.391363090475414</v>
      </c>
      <c r="O108" s="53">
        <v>12.713936416859251</v>
      </c>
      <c r="P108" s="53">
        <v>8.5683296519500018</v>
      </c>
      <c r="Q108" s="53">
        <v>10.589410611350637</v>
      </c>
      <c r="R108" s="53">
        <v>13.911472417690351</v>
      </c>
      <c r="S108" s="53">
        <v>4.9960348976893609</v>
      </c>
      <c r="T108" s="53">
        <v>-0.22658613150272622</v>
      </c>
      <c r="U108" s="53">
        <v>-2.1334477666942853</v>
      </c>
      <c r="V108" s="53">
        <v>5.4088421766780304</v>
      </c>
    </row>
    <row r="109" spans="4:22" ht="25.5" customHeight="1">
      <c r="D109" s="52" t="s">
        <v>33</v>
      </c>
      <c r="E109" s="53">
        <v>0</v>
      </c>
      <c r="F109" s="53">
        <v>0</v>
      </c>
      <c r="G109" s="53">
        <v>0</v>
      </c>
      <c r="H109" s="53">
        <v>6.3318776673858768</v>
      </c>
      <c r="I109" s="53">
        <v>0.82135534111738018</v>
      </c>
      <c r="J109" s="53">
        <v>5.0916498005219468</v>
      </c>
      <c r="K109" s="53">
        <v>5.0387595536373508</v>
      </c>
      <c r="L109" s="53">
        <v>14.022140292631047</v>
      </c>
      <c r="M109" s="53">
        <v>12.135922364425644</v>
      </c>
      <c r="N109" s="53">
        <v>14.718614664014297</v>
      </c>
      <c r="O109" s="53">
        <v>10.566037740877965</v>
      </c>
      <c r="P109" s="53">
        <v>9.4425483401139765</v>
      </c>
      <c r="Q109" s="53">
        <v>6.8607067659730125</v>
      </c>
      <c r="R109" s="53">
        <v>14.883268577104847</v>
      </c>
      <c r="S109" s="53">
        <v>1.7781541077337204</v>
      </c>
      <c r="T109" s="53">
        <v>5.9068219405705502</v>
      </c>
      <c r="U109" s="53">
        <v>-5.1017567641617578</v>
      </c>
      <c r="V109" s="53">
        <v>4.415603415781777</v>
      </c>
    </row>
    <row r="110" spans="4:22" ht="25.5" customHeight="1">
      <c r="D110" s="52" t="s">
        <v>34</v>
      </c>
      <c r="E110" s="53">
        <v>0</v>
      </c>
      <c r="F110" s="53">
        <v>0</v>
      </c>
      <c r="G110" s="53">
        <v>0</v>
      </c>
      <c r="H110" s="53">
        <v>22.39130430526717</v>
      </c>
      <c r="I110" s="53">
        <v>1.7761989246709575</v>
      </c>
      <c r="J110" s="53">
        <v>4.013961653583964</v>
      </c>
      <c r="K110" s="53">
        <v>5.8724830764476543</v>
      </c>
      <c r="L110" s="53">
        <v>9.6671951169433168</v>
      </c>
      <c r="M110" s="53">
        <v>15.60693628233123</v>
      </c>
      <c r="N110" s="53">
        <v>15.000000091047916</v>
      </c>
      <c r="O110" s="53">
        <v>5.3260869114593712</v>
      </c>
      <c r="P110" s="53">
        <v>14.138286914014952</v>
      </c>
      <c r="Q110" s="53">
        <v>4.7920434091656361</v>
      </c>
      <c r="R110" s="53">
        <v>9.3183778369665191</v>
      </c>
      <c r="S110" s="53">
        <v>10.260457828388692</v>
      </c>
      <c r="T110" s="53">
        <v>2.1474588287684115</v>
      </c>
      <c r="U110" s="53">
        <v>-1.669863129695226</v>
      </c>
      <c r="V110" s="53">
        <v>5.0410244213558109</v>
      </c>
    </row>
    <row r="111" spans="4:22" ht="25.5" customHeight="1">
      <c r="D111" s="52" t="s">
        <v>35</v>
      </c>
      <c r="E111" s="53">
        <v>0</v>
      </c>
      <c r="F111" s="53">
        <v>0</v>
      </c>
      <c r="G111" s="53">
        <v>0</v>
      </c>
      <c r="H111" s="53">
        <v>9.7046411733785476</v>
      </c>
      <c r="I111" s="53">
        <v>5.3846153062524715</v>
      </c>
      <c r="J111" s="53">
        <v>2.007299285507913</v>
      </c>
      <c r="K111" s="53">
        <v>8.0500895276578888</v>
      </c>
      <c r="L111" s="53">
        <v>15.231788043168804</v>
      </c>
      <c r="M111" s="53">
        <v>11.206896648503362</v>
      </c>
      <c r="N111" s="53">
        <v>11.11111114913388</v>
      </c>
      <c r="O111" s="53">
        <v>10.465116214607907</v>
      </c>
      <c r="P111" s="53">
        <v>9.2631578152034599</v>
      </c>
      <c r="Q111" s="53">
        <v>14.932562739404997</v>
      </c>
      <c r="R111" s="53">
        <v>5.4484491999504225</v>
      </c>
      <c r="S111" s="53">
        <v>6.2003180179113437</v>
      </c>
      <c r="T111" s="53">
        <v>-1.2724550530188172</v>
      </c>
      <c r="U111" s="53">
        <v>-2.9355902591867489</v>
      </c>
      <c r="V111" s="53"/>
    </row>
    <row r="112" spans="4:22" ht="25.5" customHeight="1">
      <c r="D112" s="52" t="s">
        <v>36</v>
      </c>
      <c r="E112" s="53">
        <v>0</v>
      </c>
      <c r="F112" s="53">
        <v>0</v>
      </c>
      <c r="G112" s="53">
        <v>0</v>
      </c>
      <c r="H112" s="53">
        <v>9.1089107264724412</v>
      </c>
      <c r="I112" s="53">
        <v>4.3557169525583417</v>
      </c>
      <c r="J112" s="53">
        <v>5.2173912743062489</v>
      </c>
      <c r="K112" s="53">
        <v>7.1074380433032269</v>
      </c>
      <c r="L112" s="53">
        <v>13.117283977740769</v>
      </c>
      <c r="M112" s="53">
        <v>10.231923630968765</v>
      </c>
      <c r="N112" s="53">
        <v>12.004950371108269</v>
      </c>
      <c r="O112" s="53">
        <v>11.933701713405508</v>
      </c>
      <c r="P112" s="53">
        <v>12.240868690292261</v>
      </c>
      <c r="Q112" s="53">
        <v>8.1794195152315794</v>
      </c>
      <c r="R112" s="53">
        <v>10.243902448478281</v>
      </c>
      <c r="S112" s="53">
        <v>1.8436578558581163</v>
      </c>
      <c r="T112" s="53">
        <v>-2.5343953987999379</v>
      </c>
      <c r="U112" s="53">
        <v>3.5309269069115912</v>
      </c>
      <c r="V112" s="53"/>
    </row>
    <row r="113" spans="4:22" ht="25.5" customHeight="1">
      <c r="D113" s="52" t="s">
        <v>37</v>
      </c>
      <c r="E113" s="53">
        <v>0</v>
      </c>
      <c r="F113" s="53">
        <v>0</v>
      </c>
      <c r="G113" s="53">
        <v>0</v>
      </c>
      <c r="H113" s="53">
        <v>12.448132704838088</v>
      </c>
      <c r="I113" s="53">
        <v>6.2730627946430806</v>
      </c>
      <c r="J113" s="53">
        <v>1.3888888346024642</v>
      </c>
      <c r="K113" s="53">
        <v>10.958904140653347</v>
      </c>
      <c r="L113" s="53">
        <v>8.9506171918568569</v>
      </c>
      <c r="M113" s="53">
        <v>12.46458932440191</v>
      </c>
      <c r="N113" s="53">
        <v>10.327455894187509</v>
      </c>
      <c r="O113" s="53">
        <v>12.899543354143983</v>
      </c>
      <c r="P113" s="53">
        <v>11.223458127106811</v>
      </c>
      <c r="Q113" s="53">
        <v>6.7272726145402251</v>
      </c>
      <c r="R113" s="53">
        <v>7.7512777687473999</v>
      </c>
      <c r="S113" s="53">
        <v>5.7707509863215822</v>
      </c>
      <c r="T113" s="53">
        <v>-2.0926757024458453</v>
      </c>
      <c r="U113" s="53">
        <v>2.7411104923610097</v>
      </c>
      <c r="V113" s="53"/>
    </row>
    <row r="114" spans="4:22" ht="25.5" customHeight="1">
      <c r="D114" s="52" t="s">
        <v>38</v>
      </c>
      <c r="E114" s="53">
        <v>0</v>
      </c>
      <c r="F114" s="53">
        <v>0</v>
      </c>
      <c r="G114" s="53">
        <v>0</v>
      </c>
      <c r="H114" s="53">
        <v>7.6320938660098925</v>
      </c>
      <c r="I114" s="53">
        <v>4.3636364389372906</v>
      </c>
      <c r="J114" s="53">
        <v>3.135888438233847</v>
      </c>
      <c r="K114" s="53">
        <v>9.9662163685018577</v>
      </c>
      <c r="L114" s="53">
        <v>14.746543604432748</v>
      </c>
      <c r="M114" s="53">
        <v>14.190093746613751</v>
      </c>
      <c r="N114" s="53">
        <v>8.0890974019205419</v>
      </c>
      <c r="O114" s="53">
        <v>10.520607268711801</v>
      </c>
      <c r="P114" s="53">
        <v>11.383709539415388</v>
      </c>
      <c r="Q114" s="53">
        <v>11.629955909407874</v>
      </c>
      <c r="R114" s="53">
        <v>7.0244673050253503</v>
      </c>
      <c r="S114" s="53">
        <v>1.9174040802409253</v>
      </c>
      <c r="T114" s="53">
        <v>-3.2561504423731846</v>
      </c>
      <c r="U114" s="53">
        <v>2.230108887508786</v>
      </c>
      <c r="V114" s="53"/>
    </row>
    <row r="115" spans="4:22" ht="25.5" customHeight="1">
      <c r="D115" s="52" t="s">
        <v>39</v>
      </c>
      <c r="E115" s="53">
        <v>0</v>
      </c>
      <c r="F115" s="53">
        <v>0</v>
      </c>
      <c r="G115" s="53">
        <v>0</v>
      </c>
      <c r="H115" s="53">
        <v>7.0000000953520214</v>
      </c>
      <c r="I115" s="53">
        <v>11.775700935967492</v>
      </c>
      <c r="J115" s="53">
        <v>2.3411369763524315</v>
      </c>
      <c r="K115" s="53">
        <v>11.111111231330195</v>
      </c>
      <c r="L115" s="53">
        <v>8.6764705180662371</v>
      </c>
      <c r="M115" s="53">
        <v>14.073071717083586</v>
      </c>
      <c r="N115" s="53">
        <v>12.455516028211534</v>
      </c>
      <c r="O115" s="53">
        <v>9.4936708356787136</v>
      </c>
      <c r="P115" s="53">
        <v>12.813102223200223</v>
      </c>
      <c r="Q115" s="53">
        <v>9.9060632045717014</v>
      </c>
      <c r="R115" s="53">
        <v>7.2261072145938465</v>
      </c>
      <c r="S115" s="53">
        <v>1.0869564674973908</v>
      </c>
      <c r="T115" s="53">
        <v>-3.7275985658318689</v>
      </c>
      <c r="U115" s="53">
        <v>4.3178884491688052</v>
      </c>
      <c r="V115" s="53"/>
    </row>
    <row r="116" spans="4:22" ht="25.5" customHeight="1">
      <c r="D116" s="52" t="s">
        <v>40</v>
      </c>
      <c r="E116" s="53">
        <v>0</v>
      </c>
      <c r="F116" s="53">
        <v>0</v>
      </c>
      <c r="G116" s="53">
        <v>0</v>
      </c>
      <c r="H116" s="53">
        <v>3.3864540844690261</v>
      </c>
      <c r="I116" s="53">
        <v>8.6705203167622749</v>
      </c>
      <c r="J116" s="53">
        <v>4.609928958110765</v>
      </c>
      <c r="K116" s="53">
        <v>9.4915255157967948</v>
      </c>
      <c r="L116" s="53">
        <v>17.02786389133415</v>
      </c>
      <c r="M116" s="53">
        <v>8.3333331581569645</v>
      </c>
      <c r="N116" s="53">
        <v>11.965812039061262</v>
      </c>
      <c r="O116" s="53">
        <v>10.796074227141617</v>
      </c>
      <c r="P116" s="53">
        <v>8.2677165379989823</v>
      </c>
      <c r="Q116" s="53">
        <v>11.818181747039947</v>
      </c>
      <c r="R116" s="53">
        <v>10.406504095153068</v>
      </c>
      <c r="S116" s="53">
        <v>-1.1782032919072649</v>
      </c>
      <c r="T116" s="53">
        <v>-3.1296572316946158</v>
      </c>
      <c r="U116" s="53">
        <v>7.0342917525180404</v>
      </c>
      <c r="V116" s="53"/>
    </row>
    <row r="117" spans="4:22" ht="25.5" customHeight="1">
      <c r="D117" s="52" t="s">
        <v>41</v>
      </c>
      <c r="E117" s="53">
        <v>0</v>
      </c>
      <c r="F117" s="53">
        <v>0</v>
      </c>
      <c r="G117" s="53">
        <v>0</v>
      </c>
      <c r="H117" s="53">
        <v>0.18903594095969201</v>
      </c>
      <c r="I117" s="53">
        <v>8.8679246588965199</v>
      </c>
      <c r="J117" s="53">
        <v>4.6793759853344108</v>
      </c>
      <c r="K117" s="53">
        <v>12.08609271740988</v>
      </c>
      <c r="L117" s="53">
        <v>13.884785824705336</v>
      </c>
      <c r="M117" s="53">
        <v>12.321660201855922</v>
      </c>
      <c r="N117" s="53">
        <v>9.2378752378262199</v>
      </c>
      <c r="O117" s="53">
        <v>7.6109936471463913</v>
      </c>
      <c r="P117" s="53">
        <v>12.966601270791767</v>
      </c>
      <c r="Q117" s="53">
        <v>11.304347760996848</v>
      </c>
      <c r="R117" s="53">
        <v>9.7656250012124737</v>
      </c>
      <c r="S117" s="53">
        <v>-0.42704622342786269</v>
      </c>
      <c r="T117" s="53">
        <v>-6.1472480567748899</v>
      </c>
      <c r="U117" s="53">
        <v>6.2410703130878931</v>
      </c>
      <c r="V117" s="53"/>
    </row>
    <row r="118" spans="4:22" ht="25.5" customHeight="1">
      <c r="D118" s="52" t="s">
        <v>42</v>
      </c>
      <c r="E118" s="53">
        <v>0</v>
      </c>
      <c r="F118" s="53">
        <v>0</v>
      </c>
      <c r="G118" s="53">
        <v>0</v>
      </c>
      <c r="H118" s="53">
        <v>1.5717091739853695</v>
      </c>
      <c r="I118" s="53">
        <v>11.218568821449825</v>
      </c>
      <c r="J118" s="53">
        <v>3.4782608495374845</v>
      </c>
      <c r="K118" s="53">
        <v>9.4117647870574963</v>
      </c>
      <c r="L118" s="53">
        <v>14.132104406249258</v>
      </c>
      <c r="M118" s="53">
        <v>11.305518174380659</v>
      </c>
      <c r="N118" s="53">
        <v>13.422007191626427</v>
      </c>
      <c r="O118" s="53">
        <v>8.3155651003186115</v>
      </c>
      <c r="P118" s="53">
        <v>9.6456692074336168</v>
      </c>
      <c r="Q118" s="53">
        <v>12.208258535297723</v>
      </c>
      <c r="R118" s="53">
        <v>6.0000000211893445</v>
      </c>
      <c r="S118" s="53">
        <v>2.0377358078697894</v>
      </c>
      <c r="T118" s="53">
        <v>-3.6242603267737317</v>
      </c>
      <c r="U118" s="53">
        <v>7.9720657871964473</v>
      </c>
      <c r="V118" s="53"/>
    </row>
    <row r="119" spans="4:22" ht="25.5" customHeight="1">
      <c r="D119" s="52" t="s">
        <v>43</v>
      </c>
      <c r="E119" s="53">
        <v>0</v>
      </c>
      <c r="F119" s="53">
        <v>0</v>
      </c>
      <c r="G119" s="53">
        <v>0</v>
      </c>
      <c r="H119" s="53">
        <v>3.8851351831258985</v>
      </c>
      <c r="I119" s="53">
        <v>8.130081257044953</v>
      </c>
      <c r="J119" s="53">
        <v>1.5037593910094849</v>
      </c>
      <c r="K119" s="53">
        <v>12.296296294842989</v>
      </c>
      <c r="L119" s="53">
        <v>14.379947316447538</v>
      </c>
      <c r="M119" s="53">
        <v>10.72664358381672</v>
      </c>
      <c r="N119" s="53">
        <v>14.166666671265027</v>
      </c>
      <c r="O119" s="53">
        <v>6.9343066032998779</v>
      </c>
      <c r="P119" s="53">
        <v>4.0955630932671516</v>
      </c>
      <c r="Q119" s="53">
        <v>12.377049232557336</v>
      </c>
      <c r="R119" s="53">
        <v>7.950401110525096</v>
      </c>
      <c r="S119" s="53">
        <v>3.1081081451101111</v>
      </c>
      <c r="T119" s="53">
        <v>-5.5701179669269347</v>
      </c>
      <c r="U119" s="53">
        <v>7.0856698706701415</v>
      </c>
      <c r="V119" s="53"/>
    </row>
    <row r="120" spans="4:22" ht="37.5">
      <c r="D120" s="58" t="s">
        <v>78</v>
      </c>
      <c r="E120" s="59">
        <v>0</v>
      </c>
      <c r="F120" s="59">
        <v>0</v>
      </c>
      <c r="G120" s="59">
        <v>0</v>
      </c>
      <c r="H120" s="59">
        <v>7.1892161406916122</v>
      </c>
      <c r="I120" s="59">
        <v>6.0394349193812369</v>
      </c>
      <c r="J120" s="59">
        <v>3.7628110810136839</v>
      </c>
      <c r="K120" s="59">
        <v>8.9600677673569393</v>
      </c>
      <c r="L120" s="59">
        <v>13.299663306823618</v>
      </c>
      <c r="M120" s="59">
        <v>11.761344146958264</v>
      </c>
      <c r="N120" s="59">
        <v>11.894047868605838</v>
      </c>
      <c r="O120" s="59">
        <v>9.6883283007260559</v>
      </c>
      <c r="P120" s="59">
        <v>10.274143823032777</v>
      </c>
      <c r="Q120" s="59">
        <v>10.140547061525474</v>
      </c>
      <c r="R120" s="59">
        <v>9.028540067851365</v>
      </c>
      <c r="S120" s="59">
        <v>3.0329725666666807</v>
      </c>
      <c r="T120" s="59">
        <v>-2.0825699335666248</v>
      </c>
      <c r="U120" s="59">
        <v>2.4632607517616201</v>
      </c>
      <c r="V120" s="59">
        <v>4.9692983535621904</v>
      </c>
    </row>
    <row r="121" spans="4:22" ht="25.5" customHeight="1"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56"/>
      <c r="Q121" s="57"/>
      <c r="R121" s="57"/>
      <c r="S121" s="57"/>
      <c r="T121" s="57"/>
      <c r="U121" s="57"/>
    </row>
    <row r="122" spans="4:22" ht="25.5" customHeight="1">
      <c r="D122" s="103" t="s">
        <v>51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</row>
    <row r="123" spans="4:22" ht="25.5" customHeight="1">
      <c r="D123" s="102" t="s">
        <v>0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</row>
    <row r="124" spans="4:22" ht="25.5" customHeight="1">
      <c r="D124" s="50"/>
      <c r="E124" s="51">
        <v>2001</v>
      </c>
      <c r="F124" s="51">
        <v>2002</v>
      </c>
      <c r="G124" s="51">
        <v>2003</v>
      </c>
      <c r="H124" s="51">
        <v>2004</v>
      </c>
      <c r="I124" s="51">
        <v>2005</v>
      </c>
      <c r="J124" s="51">
        <v>2006</v>
      </c>
      <c r="K124" s="51">
        <v>2007</v>
      </c>
      <c r="L124" s="51">
        <v>2008</v>
      </c>
      <c r="M124" s="51">
        <v>2009</v>
      </c>
      <c r="N124" s="51">
        <v>2010</v>
      </c>
      <c r="O124" s="51">
        <v>2011</v>
      </c>
      <c r="P124" s="51">
        <v>2012</v>
      </c>
      <c r="Q124" s="51">
        <v>2013</v>
      </c>
      <c r="R124" s="51">
        <v>2014</v>
      </c>
      <c r="S124" s="51">
        <v>2015</v>
      </c>
      <c r="T124" s="51">
        <v>2016</v>
      </c>
      <c r="U124" s="51">
        <v>2017</v>
      </c>
      <c r="V124" s="51">
        <v>2018</v>
      </c>
    </row>
    <row r="125" spans="4:22" ht="25.5" customHeight="1">
      <c r="D125" s="52" t="s">
        <v>32</v>
      </c>
      <c r="E125" s="53">
        <v>0</v>
      </c>
      <c r="F125" s="53">
        <v>0</v>
      </c>
      <c r="G125" s="53">
        <v>0</v>
      </c>
      <c r="H125" s="53">
        <v>-5.2747252342316138</v>
      </c>
      <c r="I125" s="53">
        <v>-7.5406033029249864</v>
      </c>
      <c r="J125" s="53">
        <v>7.5282309344052001</v>
      </c>
      <c r="K125" s="53">
        <v>6.7677945772697701</v>
      </c>
      <c r="L125" s="53">
        <v>8.0874317413128125</v>
      </c>
      <c r="M125" s="53">
        <v>23.862487370153573</v>
      </c>
      <c r="N125" s="53">
        <v>7.0204081875398616</v>
      </c>
      <c r="O125" s="53">
        <v>12.509534677704281</v>
      </c>
      <c r="P125" s="53">
        <v>9.762711852801198</v>
      </c>
      <c r="Q125" s="53">
        <v>6.1148857445741056</v>
      </c>
      <c r="R125" s="53">
        <v>0.34924330332966047</v>
      </c>
      <c r="S125" s="53">
        <v>-9.8607888989704406</v>
      </c>
      <c r="T125" s="53">
        <v>-12.998712962758951</v>
      </c>
      <c r="U125" s="53">
        <v>-9.5567735917543075</v>
      </c>
      <c r="V125" s="53">
        <v>-7.1727787606772004</v>
      </c>
    </row>
    <row r="126" spans="4:22" ht="25.5" customHeight="1">
      <c r="D126" s="52" t="s">
        <v>33</v>
      </c>
      <c r="E126" s="53">
        <v>0</v>
      </c>
      <c r="F126" s="53">
        <v>0</v>
      </c>
      <c r="G126" s="53">
        <v>0</v>
      </c>
      <c r="H126" s="53">
        <v>-10.490307897964325</v>
      </c>
      <c r="I126" s="53">
        <v>10.828025522244289</v>
      </c>
      <c r="J126" s="53">
        <v>-7.9310345337859633</v>
      </c>
      <c r="K126" s="53">
        <v>1.3732835100833674</v>
      </c>
      <c r="L126" s="53">
        <v>17.98029553471634</v>
      </c>
      <c r="M126" s="53">
        <v>1.8789143893515048</v>
      </c>
      <c r="N126" s="53">
        <v>10.245901657783518</v>
      </c>
      <c r="O126" s="53">
        <v>14.869888444459711</v>
      </c>
      <c r="P126" s="53">
        <v>-0.1618122964280988</v>
      </c>
      <c r="Q126" s="53">
        <v>6.3209076472587888</v>
      </c>
      <c r="R126" s="53">
        <v>-4.8018293041810267</v>
      </c>
      <c r="S126" s="53">
        <v>-6.3250600774026449</v>
      </c>
      <c r="T126" s="53">
        <v>-16.324786284761327</v>
      </c>
      <c r="U126" s="53">
        <v>-7.0306830787858487</v>
      </c>
      <c r="V126" s="53">
        <v>-5.9460438099565689</v>
      </c>
    </row>
    <row r="127" spans="4:22" ht="25.5" customHeight="1">
      <c r="D127" s="52" t="s">
        <v>34</v>
      </c>
      <c r="E127" s="53">
        <v>0</v>
      </c>
      <c r="F127" s="53">
        <v>0</v>
      </c>
      <c r="G127" s="53">
        <v>0</v>
      </c>
      <c r="H127" s="53">
        <v>8.4485407951486735</v>
      </c>
      <c r="I127" s="53">
        <v>-0.28328611657745251</v>
      </c>
      <c r="J127" s="53">
        <v>0.14204545333724727</v>
      </c>
      <c r="K127" s="53">
        <v>7.5177304326011773</v>
      </c>
      <c r="L127" s="53">
        <v>8.7071240734323929</v>
      </c>
      <c r="M127" s="53">
        <v>10.436893115397883</v>
      </c>
      <c r="N127" s="53">
        <v>8.0219780700642609</v>
      </c>
      <c r="O127" s="53">
        <v>-1.1190233886731682</v>
      </c>
      <c r="P127" s="53">
        <v>4.9382715643753405</v>
      </c>
      <c r="Q127" s="53">
        <v>2.4509803729719337</v>
      </c>
      <c r="R127" s="53">
        <v>-8.8038276839332408</v>
      </c>
      <c r="S127" s="53">
        <v>-5.8761805381789873</v>
      </c>
      <c r="T127" s="53">
        <v>-16.164994411227816</v>
      </c>
      <c r="U127" s="53">
        <v>5.2818684180158115</v>
      </c>
      <c r="V127" s="53">
        <v>-12.553789960435502</v>
      </c>
    </row>
    <row r="128" spans="4:22" ht="25.5" customHeight="1">
      <c r="D128" s="52" t="s">
        <v>35</v>
      </c>
      <c r="E128" s="53">
        <v>0</v>
      </c>
      <c r="F128" s="53">
        <v>0</v>
      </c>
      <c r="G128" s="53">
        <v>0</v>
      </c>
      <c r="H128" s="53">
        <v>0.71813284943127442</v>
      </c>
      <c r="I128" s="53">
        <v>4.6345812500868888</v>
      </c>
      <c r="J128" s="53">
        <v>4.088585995907934</v>
      </c>
      <c r="K128" s="53">
        <v>10.147299426129241</v>
      </c>
      <c r="L128" s="53">
        <v>10.40118877845182</v>
      </c>
      <c r="M128" s="53">
        <v>-0.26917900186831378</v>
      </c>
      <c r="N128" s="53">
        <v>8.7719297536756891</v>
      </c>
      <c r="O128" s="53">
        <v>5.7071961111976544</v>
      </c>
      <c r="P128" s="53">
        <v>-3.9906102959173628</v>
      </c>
      <c r="Q128" s="53">
        <v>12.83618570944547</v>
      </c>
      <c r="R128" s="53">
        <v>-10.834236104346717</v>
      </c>
      <c r="S128" s="53">
        <v>-9.113001258975185</v>
      </c>
      <c r="T128" s="53">
        <v>-18.71657752369671</v>
      </c>
      <c r="U128" s="53">
        <v>-3.3562039095018315</v>
      </c>
      <c r="V128" s="53"/>
    </row>
    <row r="129" spans="4:22" ht="25.5" customHeight="1">
      <c r="D129" s="52" t="s">
        <v>36</v>
      </c>
      <c r="E129" s="53">
        <v>0</v>
      </c>
      <c r="F129" s="53">
        <v>0</v>
      </c>
      <c r="G129" s="53">
        <v>0</v>
      </c>
      <c r="H129" s="53">
        <v>1.9332161517631841</v>
      </c>
      <c r="I129" s="53">
        <v>0</v>
      </c>
      <c r="J129" s="53">
        <v>5.8620689150832295</v>
      </c>
      <c r="K129" s="53">
        <v>3.0944625155677974</v>
      </c>
      <c r="L129" s="53">
        <v>11.216429769083746</v>
      </c>
      <c r="M129" s="53">
        <v>6.9602272135257826</v>
      </c>
      <c r="N129" s="53">
        <v>9.6945551683253797</v>
      </c>
      <c r="O129" s="53">
        <v>8.3535108252328794</v>
      </c>
      <c r="P129" s="53">
        <v>1.8994413259558751</v>
      </c>
      <c r="Q129" s="53">
        <v>0.6578947318025552</v>
      </c>
      <c r="R129" s="53">
        <v>-3.1590413702951348</v>
      </c>
      <c r="S129" s="53">
        <v>-11.811023641494023</v>
      </c>
      <c r="T129" s="53">
        <v>-24.362244839182246</v>
      </c>
      <c r="U129" s="53">
        <v>-0.8053849898851162</v>
      </c>
      <c r="V129" s="53"/>
    </row>
    <row r="130" spans="4:22" ht="25.5" customHeight="1">
      <c r="D130" s="52" t="s">
        <v>37</v>
      </c>
      <c r="E130" s="53">
        <v>0</v>
      </c>
      <c r="F130" s="53">
        <v>0</v>
      </c>
      <c r="G130" s="53">
        <v>0</v>
      </c>
      <c r="H130" s="53">
        <v>2.402957468405531</v>
      </c>
      <c r="I130" s="53">
        <v>-4.5126353465443252</v>
      </c>
      <c r="J130" s="53">
        <v>2.6465028155674197</v>
      </c>
      <c r="K130" s="53">
        <v>10.865561798203816</v>
      </c>
      <c r="L130" s="53">
        <v>12.458471657528625</v>
      </c>
      <c r="M130" s="53">
        <v>4.4313147380911744</v>
      </c>
      <c r="N130" s="53">
        <v>4.809052293074112</v>
      </c>
      <c r="O130" s="53">
        <v>9.0418352845579975</v>
      </c>
      <c r="P130" s="53">
        <v>9.5297030231882971</v>
      </c>
      <c r="Q130" s="53">
        <v>-3.5028248311064991</v>
      </c>
      <c r="R130" s="53">
        <v>-12.529274019052094</v>
      </c>
      <c r="S130" s="53">
        <v>-5.7563587222636219</v>
      </c>
      <c r="T130" s="53">
        <v>-18.323863622268043</v>
      </c>
      <c r="U130" s="53">
        <v>0.73966275288961381</v>
      </c>
      <c r="V130" s="53"/>
    </row>
    <row r="131" spans="4:22" ht="25.5" customHeight="1">
      <c r="D131" s="52" t="s">
        <v>38</v>
      </c>
      <c r="E131" s="53">
        <v>0</v>
      </c>
      <c r="F131" s="53">
        <v>0</v>
      </c>
      <c r="G131" s="53">
        <v>0</v>
      </c>
      <c r="H131" s="53">
        <v>-4.6875001326551757</v>
      </c>
      <c r="I131" s="53">
        <v>-1.2750455280692408</v>
      </c>
      <c r="J131" s="53">
        <v>2.3985239675739845</v>
      </c>
      <c r="K131" s="53">
        <v>9.7297298395656142</v>
      </c>
      <c r="L131" s="53">
        <v>10.180623890309825</v>
      </c>
      <c r="M131" s="53">
        <v>12.071535081316021</v>
      </c>
      <c r="N131" s="53">
        <v>7.3138297289957244</v>
      </c>
      <c r="O131" s="53">
        <v>6.6914498881432527</v>
      </c>
      <c r="P131" s="53">
        <v>6.3879209702369044</v>
      </c>
      <c r="Q131" s="53">
        <v>1.4192139629753076</v>
      </c>
      <c r="R131" s="53">
        <v>-12.486544577792246</v>
      </c>
      <c r="S131" s="53">
        <v>-8.9790898364970335</v>
      </c>
      <c r="T131" s="53">
        <v>-17.027027024111018</v>
      </c>
      <c r="U131" s="53">
        <v>0.16884209509255843</v>
      </c>
      <c r="V131" s="53"/>
    </row>
    <row r="132" spans="4:22" ht="25.5" customHeight="1">
      <c r="D132" s="52" t="s">
        <v>39</v>
      </c>
      <c r="E132" s="53">
        <v>0</v>
      </c>
      <c r="F132" s="53">
        <v>0</v>
      </c>
      <c r="G132" s="53">
        <v>0</v>
      </c>
      <c r="H132" s="53">
        <v>-1.5228426267360651</v>
      </c>
      <c r="I132" s="53">
        <v>6.5292095660124394</v>
      </c>
      <c r="J132" s="53">
        <v>0</v>
      </c>
      <c r="K132" s="53">
        <v>11.774193614591578</v>
      </c>
      <c r="L132" s="53">
        <v>5.3391052929717686</v>
      </c>
      <c r="M132" s="53">
        <v>10.958904019696014</v>
      </c>
      <c r="N132" s="53">
        <v>13.580246936396879</v>
      </c>
      <c r="O132" s="53">
        <v>5.217391373207958</v>
      </c>
      <c r="P132" s="53">
        <v>4.7520660765077549</v>
      </c>
      <c r="Q132" s="53">
        <v>-2.1696252294652107</v>
      </c>
      <c r="R132" s="53">
        <v>-8.8709677711433343</v>
      </c>
      <c r="S132" s="53">
        <v>-15.486725654435551</v>
      </c>
      <c r="T132" s="53">
        <v>-15.052356033594883</v>
      </c>
      <c r="U132" s="53">
        <v>-4.4060643579199148</v>
      </c>
      <c r="V132" s="53"/>
    </row>
    <row r="133" spans="4:22" ht="25.5" customHeight="1">
      <c r="D133" s="52" t="s">
        <v>40</v>
      </c>
      <c r="E133" s="53">
        <v>0</v>
      </c>
      <c r="F133" s="53">
        <v>0</v>
      </c>
      <c r="G133" s="53">
        <v>0</v>
      </c>
      <c r="H133" s="53">
        <v>-4.0665434080709106</v>
      </c>
      <c r="I133" s="53">
        <v>7.3217725833747194</v>
      </c>
      <c r="J133" s="53">
        <v>3.9497308510460849</v>
      </c>
      <c r="K133" s="53">
        <v>4.6632123950441695</v>
      </c>
      <c r="L133" s="53">
        <v>12.871287022726531</v>
      </c>
      <c r="M133" s="53">
        <v>10.087719370558879</v>
      </c>
      <c r="N133" s="53">
        <v>9.8273572921032901</v>
      </c>
      <c r="O133" s="53">
        <v>2.6602176316997905</v>
      </c>
      <c r="P133" s="53">
        <v>4.1224970214372547</v>
      </c>
      <c r="Q133" s="53">
        <v>0.11312217105172717</v>
      </c>
      <c r="R133" s="53">
        <v>-10.734463304868957</v>
      </c>
      <c r="S133" s="53">
        <v>-14.810126596350603</v>
      </c>
      <c r="T133" s="53">
        <v>-17.979197637568788</v>
      </c>
      <c r="U133" s="53">
        <v>-6.5301949637115992</v>
      </c>
      <c r="V133" s="53"/>
    </row>
    <row r="134" spans="4:22" ht="25.5" customHeight="1">
      <c r="D134" s="52" t="s">
        <v>41</v>
      </c>
      <c r="E134" s="53">
        <v>0</v>
      </c>
      <c r="F134" s="53">
        <v>0</v>
      </c>
      <c r="G134" s="53">
        <v>0</v>
      </c>
      <c r="H134" s="53">
        <v>-3.84615381803326</v>
      </c>
      <c r="I134" s="53">
        <v>1.1428571341670857</v>
      </c>
      <c r="J134" s="53">
        <v>2.0715630729384538</v>
      </c>
      <c r="K134" s="53">
        <v>6.8265683995356818</v>
      </c>
      <c r="L134" s="53">
        <v>9.499136360275152</v>
      </c>
      <c r="M134" s="53">
        <v>13.249211409600047</v>
      </c>
      <c r="N134" s="53">
        <v>12.534818836965878</v>
      </c>
      <c r="O134" s="53">
        <v>4.4554456350504923</v>
      </c>
      <c r="P134" s="53">
        <v>11.018957373011329</v>
      </c>
      <c r="Q134" s="53">
        <v>-0.64034161652882782</v>
      </c>
      <c r="R134" s="53">
        <v>-13.641245976908978</v>
      </c>
      <c r="S134" s="53">
        <v>-9.3283581394798318</v>
      </c>
      <c r="T134" s="53">
        <v>-17.283950612213594</v>
      </c>
      <c r="U134" s="53">
        <v>-2.8248371786584903</v>
      </c>
      <c r="V134" s="53"/>
    </row>
    <row r="135" spans="4:22" ht="25.5" customHeight="1">
      <c r="D135" s="52" t="s">
        <v>42</v>
      </c>
      <c r="E135" s="53">
        <v>0</v>
      </c>
      <c r="F135" s="53">
        <v>0</v>
      </c>
      <c r="G135" s="53">
        <v>0</v>
      </c>
      <c r="H135" s="53">
        <v>-6.6907775285540927</v>
      </c>
      <c r="I135" s="53">
        <v>2.9069767216964193</v>
      </c>
      <c r="J135" s="53">
        <v>-2.4482109043818201</v>
      </c>
      <c r="K135" s="53">
        <v>9.0733591960987514</v>
      </c>
      <c r="L135" s="53">
        <v>10.619468932759023</v>
      </c>
      <c r="M135" s="53">
        <v>8.9599999284633469</v>
      </c>
      <c r="N135" s="53">
        <v>23.641703497250965</v>
      </c>
      <c r="O135" s="53">
        <v>5.4631828525346871</v>
      </c>
      <c r="P135" s="53">
        <v>11.148648673328299</v>
      </c>
      <c r="Q135" s="53">
        <v>0.20263424354831638</v>
      </c>
      <c r="R135" s="53">
        <v>-5.1567239219703964</v>
      </c>
      <c r="S135" s="53">
        <v>-18.01705762873328</v>
      </c>
      <c r="T135" s="53">
        <v>-11.443433070580921</v>
      </c>
      <c r="U135" s="53">
        <v>-2.2359707868194967</v>
      </c>
      <c r="V135" s="53"/>
    </row>
    <row r="136" spans="4:22" ht="25.5" customHeight="1">
      <c r="D136" s="52" t="s">
        <v>43</v>
      </c>
      <c r="E136" s="53">
        <v>0</v>
      </c>
      <c r="F136" s="53">
        <v>0</v>
      </c>
      <c r="G136" s="53">
        <v>0</v>
      </c>
      <c r="H136" s="53">
        <v>10.923277027817191</v>
      </c>
      <c r="I136" s="53">
        <v>-2.461899159204195</v>
      </c>
      <c r="J136" s="53">
        <v>-1.6826922935633482</v>
      </c>
      <c r="K136" s="53">
        <v>6.4792175485772541</v>
      </c>
      <c r="L136" s="53">
        <v>14.580941444245177</v>
      </c>
      <c r="M136" s="53">
        <v>9.6192384999999945</v>
      </c>
      <c r="N136" s="53">
        <v>26.599634333347446</v>
      </c>
      <c r="O136" s="53">
        <v>-2.3104692957658268</v>
      </c>
      <c r="P136" s="53">
        <v>5.3215077173544012</v>
      </c>
      <c r="Q136" s="53">
        <v>3.7894737250520505</v>
      </c>
      <c r="R136" s="53">
        <v>-9.2630155435200479</v>
      </c>
      <c r="S136" s="53">
        <v>-14.977645331725331</v>
      </c>
      <c r="T136" s="53">
        <v>-12.532865895906919</v>
      </c>
      <c r="U136" s="53">
        <v>-9.3411792999999914</v>
      </c>
      <c r="V136" s="53"/>
    </row>
    <row r="137" spans="4:22" ht="37.5">
      <c r="D137" s="58" t="s">
        <v>78</v>
      </c>
      <c r="E137" s="59">
        <v>0</v>
      </c>
      <c r="F137" s="59">
        <v>0</v>
      </c>
      <c r="G137" s="59">
        <v>0</v>
      </c>
      <c r="H137" s="59">
        <v>-1.1587032848088485</v>
      </c>
      <c r="I137" s="59">
        <v>1.1591148617481783</v>
      </c>
      <c r="J137" s="59">
        <v>1.0807291710947187</v>
      </c>
      <c r="K137" s="59">
        <v>7.1235347363163726</v>
      </c>
      <c r="L137" s="59">
        <v>11.075036056662334</v>
      </c>
      <c r="M137" s="59">
        <v>9.559380750527291</v>
      </c>
      <c r="N137" s="59">
        <v>11.976284587930941</v>
      </c>
      <c r="O137" s="59">
        <v>5.903635727377643</v>
      </c>
      <c r="P137" s="59">
        <v>5.4162153049643891</v>
      </c>
      <c r="Q137" s="59">
        <v>2.5610623619832795</v>
      </c>
      <c r="R137" s="59">
        <v>-7.6994219504698203</v>
      </c>
      <c r="S137" s="59">
        <v>-10.880093540759972</v>
      </c>
      <c r="T137" s="59">
        <v>-16.087323137727683</v>
      </c>
      <c r="U137" s="59">
        <v>-4.1127506675686103</v>
      </c>
      <c r="V137" s="59">
        <v>-8.2476702430109956</v>
      </c>
    </row>
    <row r="138" spans="4:22" ht="25.5" customHeight="1"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56"/>
      <c r="Q138" s="57"/>
      <c r="R138" s="57"/>
      <c r="S138" s="57"/>
      <c r="T138" s="57"/>
      <c r="U138" s="57"/>
    </row>
    <row r="139" spans="4:22" ht="25.5" customHeight="1">
      <c r="D139" s="103" t="s">
        <v>50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</row>
    <row r="140" spans="4:22" ht="25.5" customHeight="1">
      <c r="D140" s="102" t="s">
        <v>0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</row>
    <row r="141" spans="4:22" ht="25.5" customHeight="1">
      <c r="D141" s="50"/>
      <c r="E141" s="51">
        <v>2001</v>
      </c>
      <c r="F141" s="51">
        <v>2002</v>
      </c>
      <c r="G141" s="51">
        <v>2003</v>
      </c>
      <c r="H141" s="51">
        <v>2004</v>
      </c>
      <c r="I141" s="51">
        <v>2005</v>
      </c>
      <c r="J141" s="51">
        <v>2006</v>
      </c>
      <c r="K141" s="51">
        <v>2007</v>
      </c>
      <c r="L141" s="51">
        <v>2008</v>
      </c>
      <c r="M141" s="51">
        <v>2009</v>
      </c>
      <c r="N141" s="51">
        <v>2010</v>
      </c>
      <c r="O141" s="51">
        <v>2011</v>
      </c>
      <c r="P141" s="51">
        <v>2012</v>
      </c>
      <c r="Q141" s="51">
        <v>2013</v>
      </c>
      <c r="R141" s="51">
        <v>2014</v>
      </c>
      <c r="S141" s="51">
        <v>2015</v>
      </c>
      <c r="T141" s="51">
        <v>2016</v>
      </c>
      <c r="U141" s="51">
        <v>2017</v>
      </c>
      <c r="V141" s="51">
        <v>2018</v>
      </c>
    </row>
    <row r="142" spans="4:22" ht="25.5" customHeight="1">
      <c r="D142" s="52" t="s">
        <v>32</v>
      </c>
      <c r="E142" s="53">
        <v>0</v>
      </c>
      <c r="F142" s="53">
        <v>0</v>
      </c>
      <c r="G142" s="53">
        <v>0</v>
      </c>
      <c r="H142" s="53">
        <v>19.444444834809026</v>
      </c>
      <c r="I142" s="53">
        <v>-15.116279183773319</v>
      </c>
      <c r="J142" s="53">
        <v>113.01369889384736</v>
      </c>
      <c r="K142" s="53">
        <v>13.183279746252353</v>
      </c>
      <c r="L142" s="53">
        <v>24.715908972045476</v>
      </c>
      <c r="M142" s="53">
        <v>15.261959059557872</v>
      </c>
      <c r="N142" s="53">
        <v>32.213438729030486</v>
      </c>
      <c r="O142" s="53">
        <v>7.4738414081124693</v>
      </c>
      <c r="P142" s="53">
        <v>32.962447896856538</v>
      </c>
      <c r="Q142" s="53">
        <v>8.6820083969856299</v>
      </c>
      <c r="R142" s="53">
        <v>-3.7536092185123993</v>
      </c>
      <c r="S142" s="53">
        <v>20.999999980887729</v>
      </c>
      <c r="T142" s="53">
        <v>-24.876033063917468</v>
      </c>
      <c r="U142" s="53">
        <v>-6.6210232627657906</v>
      </c>
      <c r="V142" s="53">
        <v>4.650069759958253</v>
      </c>
    </row>
    <row r="143" spans="4:22" ht="25.5" customHeight="1">
      <c r="D143" s="52" t="s">
        <v>33</v>
      </c>
      <c r="E143" s="53">
        <v>0</v>
      </c>
      <c r="F143" s="53">
        <v>0</v>
      </c>
      <c r="G143" s="53">
        <v>0</v>
      </c>
      <c r="H143" s="53">
        <v>6.766917363145164</v>
      </c>
      <c r="I143" s="53">
        <v>30.985914913102562</v>
      </c>
      <c r="J143" s="53">
        <v>45.16129055655567</v>
      </c>
      <c r="K143" s="53">
        <v>22.592592365891974</v>
      </c>
      <c r="L143" s="53">
        <v>39.879154197582167</v>
      </c>
      <c r="M143" s="53">
        <v>11.231101609426041</v>
      </c>
      <c r="N143" s="53">
        <v>20.970873614310293</v>
      </c>
      <c r="O143" s="53">
        <v>14.767255283604609</v>
      </c>
      <c r="P143" s="53">
        <v>33.426573334649824</v>
      </c>
      <c r="Q143" s="53">
        <v>5.1362683509801332</v>
      </c>
      <c r="R143" s="53">
        <v>7.1784647072065999</v>
      </c>
      <c r="S143" s="53">
        <v>8.186046491295329</v>
      </c>
      <c r="T143" s="53">
        <v>-17.024935545021989</v>
      </c>
      <c r="U143" s="53">
        <v>-13.985349969314564</v>
      </c>
      <c r="V143" s="53">
        <v>7.0936855761518203</v>
      </c>
    </row>
    <row r="144" spans="4:22" ht="25.5" customHeight="1">
      <c r="D144" s="52" t="s">
        <v>34</v>
      </c>
      <c r="E144" s="53">
        <v>0</v>
      </c>
      <c r="F144" s="53">
        <v>0</v>
      </c>
      <c r="G144" s="53">
        <v>0</v>
      </c>
      <c r="H144" s="53">
        <v>51.181102529493437</v>
      </c>
      <c r="I144" s="53">
        <v>36.979167179020187</v>
      </c>
      <c r="J144" s="53">
        <v>30.418250836794659</v>
      </c>
      <c r="K144" s="53">
        <v>25.072886143525007</v>
      </c>
      <c r="L144" s="53">
        <v>24.708624733670348</v>
      </c>
      <c r="M144" s="53">
        <v>17.943925200650888</v>
      </c>
      <c r="N144" s="53">
        <v>35.499207729799956</v>
      </c>
      <c r="O144" s="53">
        <v>4.2105262396629817</v>
      </c>
      <c r="P144" s="53">
        <v>27.384960733871623</v>
      </c>
      <c r="Q144" s="53">
        <v>-2.0264317019164979</v>
      </c>
      <c r="R144" s="53">
        <v>-5.0359712128386747</v>
      </c>
      <c r="S144" s="53">
        <v>21.780303063774365</v>
      </c>
      <c r="T144" s="53">
        <v>-8.6314152968011157</v>
      </c>
      <c r="U144" s="53">
        <v>-12.343013210353726</v>
      </c>
      <c r="V144" s="53">
        <v>-7.5663421390132495</v>
      </c>
    </row>
    <row r="145" spans="4:22" ht="25.5" customHeight="1">
      <c r="D145" s="52" t="s">
        <v>35</v>
      </c>
      <c r="E145" s="53">
        <v>0</v>
      </c>
      <c r="F145" s="53">
        <v>0</v>
      </c>
      <c r="G145" s="53">
        <v>0</v>
      </c>
      <c r="H145" s="53">
        <v>23.809524531831073</v>
      </c>
      <c r="I145" s="53">
        <v>68.589743612842113</v>
      </c>
      <c r="J145" s="53">
        <v>16.349809557607454</v>
      </c>
      <c r="K145" s="53">
        <v>31.045751926947961</v>
      </c>
      <c r="L145" s="53">
        <v>26.683291511186646</v>
      </c>
      <c r="M145" s="53">
        <v>27.755905619416033</v>
      </c>
      <c r="N145" s="53">
        <v>15.254237323368415</v>
      </c>
      <c r="O145" s="53">
        <v>-0.8021389980495286</v>
      </c>
      <c r="P145" s="53">
        <v>33.153638688229179</v>
      </c>
      <c r="Q145" s="53">
        <v>5.2631579426486219</v>
      </c>
      <c r="R145" s="53">
        <v>-4.6153846054060699</v>
      </c>
      <c r="S145" s="53">
        <v>2.5201612987767685</v>
      </c>
      <c r="T145" s="53">
        <v>-14.355948863136126</v>
      </c>
      <c r="U145" s="53">
        <v>4.4031622971107076</v>
      </c>
      <c r="V145" s="53"/>
    </row>
    <row r="146" spans="4:22" ht="25.5" customHeight="1">
      <c r="D146" s="52" t="s">
        <v>36</v>
      </c>
      <c r="E146" s="53">
        <v>0</v>
      </c>
      <c r="F146" s="53">
        <v>0</v>
      </c>
      <c r="G146" s="53">
        <v>0</v>
      </c>
      <c r="H146" s="53">
        <v>26.119403354481797</v>
      </c>
      <c r="I146" s="53">
        <v>52.66272193285424</v>
      </c>
      <c r="J146" s="53">
        <v>44.186046572431039</v>
      </c>
      <c r="K146" s="53">
        <v>18.548387257632015</v>
      </c>
      <c r="L146" s="53">
        <v>29.931972575805222</v>
      </c>
      <c r="M146" s="53">
        <v>5.2356022349736797</v>
      </c>
      <c r="N146" s="53">
        <v>28.85572127244993</v>
      </c>
      <c r="O146" s="53">
        <v>23.166023200659659</v>
      </c>
      <c r="P146" s="53">
        <v>17.241379350853968</v>
      </c>
      <c r="Q146" s="53">
        <v>-0.44563286019463355</v>
      </c>
      <c r="R146" s="53">
        <v>-3.4914950578050497</v>
      </c>
      <c r="S146" s="53">
        <v>-0.46382185243792895</v>
      </c>
      <c r="T146" s="53">
        <v>-14.445479969849639</v>
      </c>
      <c r="U146" s="53">
        <v>12.90665256849004</v>
      </c>
      <c r="V146" s="53"/>
    </row>
    <row r="147" spans="4:22" ht="25.5" customHeight="1">
      <c r="D147" s="52" t="s">
        <v>37</v>
      </c>
      <c r="E147" s="53">
        <v>0</v>
      </c>
      <c r="F147" s="53">
        <v>0</v>
      </c>
      <c r="G147" s="53">
        <v>0</v>
      </c>
      <c r="H147" s="53">
        <v>39.130434499243847</v>
      </c>
      <c r="I147" s="53">
        <v>52.083333626106779</v>
      </c>
      <c r="J147" s="53">
        <v>23.972602597322435</v>
      </c>
      <c r="K147" s="53">
        <v>22.375690629182763</v>
      </c>
      <c r="L147" s="53">
        <v>39.503386188978553</v>
      </c>
      <c r="M147" s="53">
        <v>22.491909402186437</v>
      </c>
      <c r="N147" s="53">
        <v>23.117569278353024</v>
      </c>
      <c r="O147" s="53">
        <v>34.763948495265495</v>
      </c>
      <c r="P147" s="53">
        <v>-18.471337546550316</v>
      </c>
      <c r="Q147" s="53">
        <v>6.9335937210514453</v>
      </c>
      <c r="R147" s="53">
        <v>-7.4885844861374729</v>
      </c>
      <c r="S147" s="53">
        <v>7.4037512622245005</v>
      </c>
      <c r="T147" s="53">
        <v>-18.29044122908623</v>
      </c>
      <c r="U147" s="53">
        <v>5.1193999785934752</v>
      </c>
      <c r="V147" s="53"/>
    </row>
    <row r="148" spans="4:22" ht="25.5" customHeight="1">
      <c r="D148" s="52" t="s">
        <v>38</v>
      </c>
      <c r="E148" s="53">
        <v>0</v>
      </c>
      <c r="F148" s="53">
        <v>0</v>
      </c>
      <c r="G148" s="53">
        <v>0</v>
      </c>
      <c r="H148" s="53">
        <v>21.276595439316438</v>
      </c>
      <c r="I148" s="53">
        <v>60.233917897968617</v>
      </c>
      <c r="J148" s="53">
        <v>27.007299344947121</v>
      </c>
      <c r="K148" s="53">
        <v>34.195402203232142</v>
      </c>
      <c r="L148" s="53">
        <v>31.049250778132674</v>
      </c>
      <c r="M148" s="53">
        <v>9.6405227344392728</v>
      </c>
      <c r="N148" s="53">
        <v>19.076006100833954</v>
      </c>
      <c r="O148" s="53">
        <v>16.145181451839274</v>
      </c>
      <c r="P148" s="53">
        <v>11.422413795714403</v>
      </c>
      <c r="Q148" s="53">
        <v>8.3172146526642408</v>
      </c>
      <c r="R148" s="53">
        <v>-8.3928571009128756</v>
      </c>
      <c r="S148" s="53">
        <v>-5.1656920635464676</v>
      </c>
      <c r="T148" s="53">
        <v>-13.463514920413978</v>
      </c>
      <c r="U148" s="53">
        <v>11.332342132935104</v>
      </c>
      <c r="V148" s="53"/>
    </row>
    <row r="149" spans="4:22" ht="25.5" customHeight="1">
      <c r="D149" s="52" t="s">
        <v>39</v>
      </c>
      <c r="E149" s="53">
        <v>0</v>
      </c>
      <c r="F149" s="53">
        <v>0</v>
      </c>
      <c r="G149" s="53">
        <v>0</v>
      </c>
      <c r="H149" s="53">
        <v>4.430379634248327</v>
      </c>
      <c r="I149" s="53">
        <v>67.272726901074378</v>
      </c>
      <c r="J149" s="53">
        <v>26.449275359367142</v>
      </c>
      <c r="K149" s="53">
        <v>35.530086049418522</v>
      </c>
      <c r="L149" s="53">
        <v>33.826638387350314</v>
      </c>
      <c r="M149" s="53">
        <v>-0.15797790498154329</v>
      </c>
      <c r="N149" s="53">
        <v>25.31645565116769</v>
      </c>
      <c r="O149" s="53">
        <v>26.262626367297038</v>
      </c>
      <c r="P149" s="53">
        <v>11.099999960988516</v>
      </c>
      <c r="Q149" s="53">
        <v>7.920792064179305</v>
      </c>
      <c r="R149" s="53">
        <v>-6.6722268439826093</v>
      </c>
      <c r="S149" s="53">
        <v>-7.3279714143513193</v>
      </c>
      <c r="T149" s="53">
        <v>-8.968177378453813</v>
      </c>
      <c r="U149" s="53">
        <v>-2.6768953424671116</v>
      </c>
      <c r="V149" s="53"/>
    </row>
    <row r="150" spans="4:22" ht="25.5" customHeight="1">
      <c r="D150" s="52" t="s">
        <v>40</v>
      </c>
      <c r="E150" s="53">
        <v>0</v>
      </c>
      <c r="F150" s="53">
        <v>0</v>
      </c>
      <c r="G150" s="53">
        <v>0</v>
      </c>
      <c r="H150" s="53">
        <v>10.909090351611583</v>
      </c>
      <c r="I150" s="53">
        <v>53.551912763016205</v>
      </c>
      <c r="J150" s="53">
        <v>25.622776187986496</v>
      </c>
      <c r="K150" s="53">
        <v>30.594900580996143</v>
      </c>
      <c r="L150" s="53">
        <v>50.759219072537888</v>
      </c>
      <c r="M150" s="53">
        <v>2.7338130064317623</v>
      </c>
      <c r="N150" s="53">
        <v>32.492997134926036</v>
      </c>
      <c r="O150" s="53">
        <v>7.5052855051000122</v>
      </c>
      <c r="P150" s="53">
        <v>-0.39331372199888914</v>
      </c>
      <c r="Q150" s="53">
        <v>15.992102664254858</v>
      </c>
      <c r="R150" s="53">
        <v>-3.4042553130416486</v>
      </c>
      <c r="S150" s="53">
        <v>-9.6916299131842187</v>
      </c>
      <c r="T150" s="53">
        <v>-12.000000013161948</v>
      </c>
      <c r="U150" s="53">
        <v>-3.0044550475262222</v>
      </c>
      <c r="V150" s="53"/>
    </row>
    <row r="151" spans="4:22" ht="25.5" customHeight="1">
      <c r="D151" s="52" t="s">
        <v>41</v>
      </c>
      <c r="E151" s="53">
        <v>0</v>
      </c>
      <c r="F151" s="53">
        <v>0</v>
      </c>
      <c r="G151" s="53">
        <v>0</v>
      </c>
      <c r="H151" s="53">
        <v>-17.553191511627865</v>
      </c>
      <c r="I151" s="53">
        <v>68.387096769514045</v>
      </c>
      <c r="J151" s="53">
        <v>21.455938639554994</v>
      </c>
      <c r="K151" s="53">
        <v>38.485804419760107</v>
      </c>
      <c r="L151" s="53">
        <v>42.824601398827198</v>
      </c>
      <c r="M151" s="53">
        <v>4.3062199730105721</v>
      </c>
      <c r="N151" s="53">
        <v>10.091743149230915</v>
      </c>
      <c r="O151" s="53">
        <v>28.750000091735672</v>
      </c>
      <c r="P151" s="53">
        <v>16.073354826276699</v>
      </c>
      <c r="Q151" s="53">
        <v>10.687732364438517</v>
      </c>
      <c r="R151" s="53">
        <v>0.25188920371821411</v>
      </c>
      <c r="S151" s="53">
        <v>-24.958123923763075</v>
      </c>
      <c r="T151" s="53">
        <v>-6.5848214590997767</v>
      </c>
      <c r="U151" s="53">
        <v>5.2284915827207845</v>
      </c>
      <c r="V151" s="53"/>
    </row>
    <row r="152" spans="4:22" ht="25.5" customHeight="1">
      <c r="D152" s="52" t="s">
        <v>42</v>
      </c>
      <c r="E152" s="53">
        <v>0</v>
      </c>
      <c r="F152" s="53">
        <v>0</v>
      </c>
      <c r="G152" s="53">
        <v>0</v>
      </c>
      <c r="H152" s="53">
        <v>-11.650485389206089</v>
      </c>
      <c r="I152" s="53">
        <v>59.340658756880217</v>
      </c>
      <c r="J152" s="53">
        <v>21.724138249193214</v>
      </c>
      <c r="K152" s="53">
        <v>37.677053569935936</v>
      </c>
      <c r="L152" s="53">
        <v>19.753086385482387</v>
      </c>
      <c r="M152" s="53">
        <v>17.869415781671382</v>
      </c>
      <c r="N152" s="53">
        <v>21.282799012515817</v>
      </c>
      <c r="O152" s="53">
        <v>24.639422959662106</v>
      </c>
      <c r="P152" s="53">
        <v>-0.77145612207388803</v>
      </c>
      <c r="Q152" s="53">
        <v>10.787172088109553</v>
      </c>
      <c r="R152" s="53">
        <v>5.6140350738781208</v>
      </c>
      <c r="S152" s="53">
        <v>-5.5647840751817839</v>
      </c>
      <c r="T152" s="53">
        <v>-8.9709763086075593</v>
      </c>
      <c r="U152" s="53">
        <v>-6.9047792901618443</v>
      </c>
      <c r="V152" s="53"/>
    </row>
    <row r="153" spans="4:22" ht="25.5" customHeight="1">
      <c r="D153" s="52" t="s">
        <v>43</v>
      </c>
      <c r="E153" s="53">
        <v>0</v>
      </c>
      <c r="F153" s="53">
        <v>0</v>
      </c>
      <c r="G153" s="53">
        <v>0</v>
      </c>
      <c r="H153" s="53">
        <v>-10.077519477805573</v>
      </c>
      <c r="I153" s="53">
        <v>97.844827767928351</v>
      </c>
      <c r="J153" s="53">
        <v>17.429194128707959</v>
      </c>
      <c r="K153" s="53">
        <v>38.961038901444489</v>
      </c>
      <c r="L153" s="53">
        <v>35.647530009392092</v>
      </c>
      <c r="M153" s="53">
        <v>4.0354330757671697</v>
      </c>
      <c r="N153" s="53">
        <v>27.152317806129744</v>
      </c>
      <c r="O153" s="53">
        <v>34.747023866410466</v>
      </c>
      <c r="P153" s="53">
        <v>-23.025952534019734</v>
      </c>
      <c r="Q153" s="53">
        <v>6.9583931107973118</v>
      </c>
      <c r="R153" s="53">
        <v>7.2434607893170799</v>
      </c>
      <c r="S153" s="53">
        <v>-15.884928100672402</v>
      </c>
      <c r="T153" s="53">
        <v>-1.189591075953933</v>
      </c>
      <c r="U153" s="53">
        <v>-17.912717720212111</v>
      </c>
      <c r="V153" s="53"/>
    </row>
    <row r="154" spans="4:22" ht="37.5">
      <c r="D154" s="58" t="s">
        <v>78</v>
      </c>
      <c r="E154" s="59">
        <v>0</v>
      </c>
      <c r="F154" s="59">
        <v>0</v>
      </c>
      <c r="G154" s="59">
        <v>0</v>
      </c>
      <c r="H154" s="59">
        <v>10.062565157262737</v>
      </c>
      <c r="I154" s="59">
        <v>53.908100381659075</v>
      </c>
      <c r="J154" s="59">
        <v>29.978454985800095</v>
      </c>
      <c r="K154" s="59">
        <v>29.576130672833468</v>
      </c>
      <c r="L154" s="59">
        <v>33.42470758759837</v>
      </c>
      <c r="M154" s="59">
        <v>10.601287501201595</v>
      </c>
      <c r="N154" s="59">
        <v>24.297213618911663</v>
      </c>
      <c r="O154" s="59">
        <v>19.557636754441244</v>
      </c>
      <c r="P154" s="59">
        <v>6.966666647623132</v>
      </c>
      <c r="Q154" s="59">
        <v>6.9024618284435846</v>
      </c>
      <c r="R154" s="59">
        <v>-1.6834280510926947</v>
      </c>
      <c r="S154" s="59">
        <v>-1.7863760998511613</v>
      </c>
      <c r="T154" s="59">
        <v>-12.332075489823136</v>
      </c>
      <c r="U154" s="59">
        <v>-3.1038379754128154</v>
      </c>
      <c r="V154" s="59">
        <v>0.75383164537345948</v>
      </c>
    </row>
    <row r="155" spans="4:22" ht="25.5" customHeight="1"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56"/>
      <c r="Q155" s="57"/>
      <c r="R155" s="57"/>
      <c r="S155" s="57"/>
      <c r="T155" s="57"/>
      <c r="U155" s="57"/>
    </row>
    <row r="156" spans="4:22" ht="25.5" customHeight="1">
      <c r="D156" s="103" t="s">
        <v>52</v>
      </c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</row>
    <row r="157" spans="4:22" ht="25.5" customHeight="1">
      <c r="D157" s="102" t="s">
        <v>0</v>
      </c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</row>
    <row r="158" spans="4:22" ht="25.5" customHeight="1">
      <c r="D158" s="50"/>
      <c r="E158" s="51">
        <v>2001</v>
      </c>
      <c r="F158" s="51">
        <v>2002</v>
      </c>
      <c r="G158" s="51">
        <v>2003</v>
      </c>
      <c r="H158" s="51">
        <v>2004</v>
      </c>
      <c r="I158" s="51">
        <v>2005</v>
      </c>
      <c r="J158" s="51">
        <v>2006</v>
      </c>
      <c r="K158" s="51">
        <v>2007</v>
      </c>
      <c r="L158" s="51">
        <v>2008</v>
      </c>
      <c r="M158" s="51">
        <v>2009</v>
      </c>
      <c r="N158" s="51">
        <v>2010</v>
      </c>
      <c r="O158" s="51">
        <v>2011</v>
      </c>
      <c r="P158" s="51">
        <v>2012</v>
      </c>
      <c r="Q158" s="51">
        <v>2013</v>
      </c>
      <c r="R158" s="51">
        <v>2014</v>
      </c>
      <c r="S158" s="51">
        <v>2015</v>
      </c>
      <c r="T158" s="51">
        <v>2016</v>
      </c>
      <c r="U158" s="51">
        <v>2017</v>
      </c>
      <c r="V158" s="51">
        <v>2018</v>
      </c>
    </row>
    <row r="159" spans="4:22" ht="25.5" customHeight="1">
      <c r="D159" s="52" t="s">
        <v>32</v>
      </c>
      <c r="E159" s="53">
        <v>0</v>
      </c>
      <c r="F159" s="53">
        <v>0</v>
      </c>
      <c r="G159" s="53">
        <v>0</v>
      </c>
      <c r="H159" s="53">
        <v>15.30944617954515</v>
      </c>
      <c r="I159" s="53">
        <v>11.581921003600492</v>
      </c>
      <c r="J159" s="53">
        <v>25.822784720089096</v>
      </c>
      <c r="K159" s="53">
        <v>16.498994102805153</v>
      </c>
      <c r="L159" s="53">
        <v>29.533678811185315</v>
      </c>
      <c r="M159" s="53">
        <v>5.0666666546419492</v>
      </c>
      <c r="N159" s="53">
        <v>6.0913704838009508</v>
      </c>
      <c r="O159" s="53">
        <v>4.9043062575047758</v>
      </c>
      <c r="P159" s="53">
        <v>13.112884774456957</v>
      </c>
      <c r="Q159" s="53">
        <v>14.012096765205207</v>
      </c>
      <c r="R159" s="53">
        <v>10.96374895315213</v>
      </c>
      <c r="S159" s="53">
        <v>4.5418326092001138</v>
      </c>
      <c r="T159" s="53">
        <v>-14.786585352554049</v>
      </c>
      <c r="U159" s="53">
        <v>-3.0771190056361419</v>
      </c>
      <c r="V159" s="53">
        <v>9.990178849489272</v>
      </c>
    </row>
    <row r="160" spans="4:22" ht="25.5" customHeight="1">
      <c r="D160" s="52" t="s">
        <v>33</v>
      </c>
      <c r="E160" s="53">
        <v>0</v>
      </c>
      <c r="F160" s="53">
        <v>0</v>
      </c>
      <c r="G160" s="53">
        <v>0</v>
      </c>
      <c r="H160" s="53">
        <v>19.310344682199165</v>
      </c>
      <c r="I160" s="53">
        <v>4.913294786822564</v>
      </c>
      <c r="J160" s="53">
        <v>12.396694336294756</v>
      </c>
      <c r="K160" s="53">
        <v>22.794117611895825</v>
      </c>
      <c r="L160" s="53">
        <v>27.544910237163677</v>
      </c>
      <c r="M160" s="53">
        <v>10.485133033086713</v>
      </c>
      <c r="N160" s="53">
        <v>4.6742209903133158</v>
      </c>
      <c r="O160" s="53">
        <v>12.449255766734746</v>
      </c>
      <c r="P160" s="53">
        <v>5.0541516234185568</v>
      </c>
      <c r="Q160" s="53">
        <v>5.4982817219150881</v>
      </c>
      <c r="R160" s="53">
        <v>16.938110735844504</v>
      </c>
      <c r="S160" s="53">
        <v>3.0640668712072827</v>
      </c>
      <c r="T160" s="53">
        <v>-11.621621541809347</v>
      </c>
      <c r="U160" s="53">
        <v>-7.6913122049660165</v>
      </c>
      <c r="V160" s="53">
        <v>8.3688292885651059</v>
      </c>
    </row>
    <row r="161" spans="4:22" ht="25.5" customHeight="1">
      <c r="D161" s="52" t="s">
        <v>34</v>
      </c>
      <c r="E161" s="53">
        <v>0</v>
      </c>
      <c r="F161" s="53">
        <v>0</v>
      </c>
      <c r="G161" s="53">
        <v>0</v>
      </c>
      <c r="H161" s="53">
        <v>29.824561275395499</v>
      </c>
      <c r="I161" s="53">
        <v>25.135135093328699</v>
      </c>
      <c r="J161" s="53">
        <v>3.4557235979404854</v>
      </c>
      <c r="K161" s="53">
        <v>26.931106552886021</v>
      </c>
      <c r="L161" s="53">
        <v>27.46710530010461</v>
      </c>
      <c r="M161" s="53">
        <v>4.7741934087019766</v>
      </c>
      <c r="N161" s="53">
        <v>8.0049261965582819</v>
      </c>
      <c r="O161" s="53">
        <v>4.561003341773584</v>
      </c>
      <c r="P161" s="53">
        <v>9.4874591507937858</v>
      </c>
      <c r="Q161" s="53">
        <v>15.438247025243367</v>
      </c>
      <c r="R161" s="53">
        <v>-3.5375323820113325</v>
      </c>
      <c r="S161" s="53">
        <v>15.742397152315268</v>
      </c>
      <c r="T161" s="53">
        <v>-11.901081951184434</v>
      </c>
      <c r="U161" s="53">
        <v>-5.3221176674173591</v>
      </c>
      <c r="V161" s="53">
        <v>13.848620419218683</v>
      </c>
    </row>
    <row r="162" spans="4:22" ht="25.5" customHeight="1">
      <c r="D162" s="52" t="s">
        <v>35</v>
      </c>
      <c r="E162" s="53">
        <v>0</v>
      </c>
      <c r="F162" s="53">
        <v>0</v>
      </c>
      <c r="G162" s="53">
        <v>0</v>
      </c>
      <c r="H162" s="53">
        <v>13.649851662971635</v>
      </c>
      <c r="I162" s="53">
        <v>11.749347363120943</v>
      </c>
      <c r="J162" s="53">
        <v>19.392523431233364</v>
      </c>
      <c r="K162" s="53">
        <v>23.483365783736666</v>
      </c>
      <c r="L162" s="53">
        <v>10.142630906887407</v>
      </c>
      <c r="M162" s="53">
        <v>14.532374077560274</v>
      </c>
      <c r="N162" s="53">
        <v>5.527638108838806</v>
      </c>
      <c r="O162" s="53">
        <v>12.142857098613934</v>
      </c>
      <c r="P162" s="53">
        <v>2.547770741094646</v>
      </c>
      <c r="Q162" s="53">
        <v>7.1428570851486128</v>
      </c>
      <c r="R162" s="53">
        <v>15.265700539190785</v>
      </c>
      <c r="S162" s="53">
        <v>-0.6705783842662516</v>
      </c>
      <c r="T162" s="53">
        <v>-11.05485230150045</v>
      </c>
      <c r="U162" s="53">
        <v>3.4029089822438463</v>
      </c>
      <c r="V162" s="53"/>
    </row>
    <row r="163" spans="4:22" ht="25.5" customHeight="1">
      <c r="D163" s="52" t="s">
        <v>36</v>
      </c>
      <c r="E163" s="53">
        <v>0</v>
      </c>
      <c r="F163" s="53">
        <v>0</v>
      </c>
      <c r="G163" s="53">
        <v>0</v>
      </c>
      <c r="H163" s="53">
        <v>20.630372446915658</v>
      </c>
      <c r="I163" s="53">
        <v>8.7885986401378791</v>
      </c>
      <c r="J163" s="53">
        <v>19.650654902774534</v>
      </c>
      <c r="K163" s="53">
        <v>28.467153520302112</v>
      </c>
      <c r="L163" s="53">
        <v>17.187499838330076</v>
      </c>
      <c r="M163" s="53">
        <v>11.030303090311921</v>
      </c>
      <c r="N163" s="53">
        <v>2.9475983348184798</v>
      </c>
      <c r="O163" s="53">
        <v>3.2873806451870546</v>
      </c>
      <c r="P163" s="53">
        <v>8.1108829812848171</v>
      </c>
      <c r="Q163" s="53">
        <v>8.4520417588629382</v>
      </c>
      <c r="R163" s="53">
        <v>11.9964974151193</v>
      </c>
      <c r="S163" s="53">
        <v>0.23455817587489936</v>
      </c>
      <c r="T163" s="53">
        <v>-15.444617773947799</v>
      </c>
      <c r="U163" s="53">
        <v>3.0096227925075381</v>
      </c>
      <c r="V163" s="53"/>
    </row>
    <row r="164" spans="4:22" ht="25.5" customHeight="1">
      <c r="D164" s="52" t="s">
        <v>37</v>
      </c>
      <c r="E164" s="53">
        <v>0</v>
      </c>
      <c r="F164" s="53">
        <v>0</v>
      </c>
      <c r="G164" s="53">
        <v>0</v>
      </c>
      <c r="H164" s="53">
        <v>22.257053326048528</v>
      </c>
      <c r="I164" s="53">
        <v>14.615384417834809</v>
      </c>
      <c r="J164" s="53">
        <v>12.30425083791069</v>
      </c>
      <c r="K164" s="53">
        <v>24.501991927607691</v>
      </c>
      <c r="L164" s="53">
        <v>19.360000031967228</v>
      </c>
      <c r="M164" s="53">
        <v>11.662198259129198</v>
      </c>
      <c r="N164" s="53">
        <v>9.6038415341776826</v>
      </c>
      <c r="O164" s="53">
        <v>3.2858708796507097</v>
      </c>
      <c r="P164" s="53">
        <v>6.4687167845797644</v>
      </c>
      <c r="Q164" s="53">
        <v>6.7729083422742198</v>
      </c>
      <c r="R164" s="53">
        <v>7.9291045723511422</v>
      </c>
      <c r="S164" s="53">
        <v>1.2964562876301544</v>
      </c>
      <c r="T164" s="53">
        <v>-8.3617747074740674</v>
      </c>
      <c r="U164" s="53">
        <v>4.3659073018163408</v>
      </c>
      <c r="V164" s="53"/>
    </row>
    <row r="165" spans="4:22" ht="25.5" customHeight="1">
      <c r="D165" s="52" t="s">
        <v>38</v>
      </c>
      <c r="E165" s="53">
        <v>0</v>
      </c>
      <c r="F165" s="53">
        <v>0</v>
      </c>
      <c r="G165" s="53">
        <v>0</v>
      </c>
      <c r="H165" s="53">
        <v>17.83625752012734</v>
      </c>
      <c r="I165" s="53">
        <v>13.895781527992423</v>
      </c>
      <c r="J165" s="53">
        <v>11.546841075912173</v>
      </c>
      <c r="K165" s="53">
        <v>24.023437421600914</v>
      </c>
      <c r="L165" s="53">
        <v>22.047244239652187</v>
      </c>
      <c r="M165" s="53">
        <v>7.999999865729035</v>
      </c>
      <c r="N165" s="53">
        <v>12.066905613250324</v>
      </c>
      <c r="O165" s="53">
        <v>2.9850746744697565</v>
      </c>
      <c r="P165" s="53">
        <v>6.3146998570812407</v>
      </c>
      <c r="Q165" s="53">
        <v>11.684517934210303</v>
      </c>
      <c r="R165" s="53">
        <v>4.5335658945808488</v>
      </c>
      <c r="S165" s="53">
        <v>0.25020842945688848</v>
      </c>
      <c r="T165" s="53">
        <v>-11.480865242451465</v>
      </c>
      <c r="U165" s="53">
        <v>4.1498096220954572</v>
      </c>
      <c r="V165" s="53"/>
    </row>
    <row r="166" spans="4:22" ht="25.5" customHeight="1">
      <c r="D166" s="52" t="s">
        <v>39</v>
      </c>
      <c r="E166" s="53">
        <v>0</v>
      </c>
      <c r="F166" s="53">
        <v>0</v>
      </c>
      <c r="G166" s="53">
        <v>0</v>
      </c>
      <c r="H166" s="53">
        <v>13.091922321470783</v>
      </c>
      <c r="I166" s="53">
        <v>16.256157389263272</v>
      </c>
      <c r="J166" s="53">
        <v>19.067796787663372</v>
      </c>
      <c r="K166" s="53">
        <v>24.3772240452627</v>
      </c>
      <c r="L166" s="53">
        <v>15.450643842313983</v>
      </c>
      <c r="M166" s="53">
        <v>7.311028494627636</v>
      </c>
      <c r="N166" s="53">
        <v>11.662817548147286</v>
      </c>
      <c r="O166" s="53">
        <v>1.6546018875787327</v>
      </c>
      <c r="P166" s="53">
        <v>10.579857611012766</v>
      </c>
      <c r="Q166" s="53">
        <v>8.5556577546440629</v>
      </c>
      <c r="R166" s="53">
        <v>4.2372881458691891</v>
      </c>
      <c r="S166" s="53">
        <v>-2.8455284196039932</v>
      </c>
      <c r="T166" s="53">
        <v>-10.794979105002367</v>
      </c>
      <c r="U166" s="53">
        <v>6.3509032102944563</v>
      </c>
      <c r="V166" s="53"/>
    </row>
    <row r="167" spans="4:22" ht="25.5" customHeight="1">
      <c r="D167" s="52" t="s">
        <v>40</v>
      </c>
      <c r="E167" s="53">
        <v>0</v>
      </c>
      <c r="F167" s="53">
        <v>0</v>
      </c>
      <c r="G167" s="53">
        <v>0</v>
      </c>
      <c r="H167" s="53">
        <v>13.392857253465129</v>
      </c>
      <c r="I167" s="53">
        <v>16.79790016479512</v>
      </c>
      <c r="J167" s="53">
        <v>26.516853901054937</v>
      </c>
      <c r="K167" s="53">
        <v>16.341030219183427</v>
      </c>
      <c r="L167" s="53">
        <v>16.183206058057053</v>
      </c>
      <c r="M167" s="53">
        <v>6.1760840693219521</v>
      </c>
      <c r="N167" s="53">
        <v>15.841584252455942</v>
      </c>
      <c r="O167" s="53">
        <v>-0.10683757372852432</v>
      </c>
      <c r="P167" s="53">
        <v>7.5935828969254437</v>
      </c>
      <c r="Q167" s="53">
        <v>14.910536677786901</v>
      </c>
      <c r="R167" s="53">
        <v>5.7958477577759737</v>
      </c>
      <c r="S167" s="53">
        <v>-7.0318887488158293</v>
      </c>
      <c r="T167" s="53">
        <v>-8.9709763320815483</v>
      </c>
      <c r="U167" s="53">
        <v>10.665795599006266</v>
      </c>
      <c r="V167" s="53"/>
    </row>
    <row r="168" spans="4:22" ht="25.5" customHeight="1">
      <c r="D168" s="52" t="s">
        <v>41</v>
      </c>
      <c r="E168" s="53">
        <v>0</v>
      </c>
      <c r="F168" s="53">
        <v>0</v>
      </c>
      <c r="G168" s="53">
        <v>0</v>
      </c>
      <c r="H168" s="53">
        <v>11.195928579690072</v>
      </c>
      <c r="I168" s="53">
        <v>16.247139618751593</v>
      </c>
      <c r="J168" s="53">
        <v>22.047244177151025</v>
      </c>
      <c r="K168" s="53">
        <v>22.580645073310347</v>
      </c>
      <c r="L168" s="53">
        <v>12.105263173208257</v>
      </c>
      <c r="M168" s="53">
        <v>9.5070422078275882</v>
      </c>
      <c r="N168" s="53">
        <v>9.8606645382855582</v>
      </c>
      <c r="O168" s="53">
        <v>0.48780485390635953</v>
      </c>
      <c r="P168" s="53">
        <v>13.592233097986606</v>
      </c>
      <c r="Q168" s="53">
        <v>12.393162329022855</v>
      </c>
      <c r="R168" s="53">
        <v>5.1711026432428975</v>
      </c>
      <c r="S168" s="53">
        <v>-8.9660158605912024</v>
      </c>
      <c r="T168" s="53">
        <v>-7.6250992980306691</v>
      </c>
      <c r="U168" s="53">
        <v>3.1951435099579761</v>
      </c>
      <c r="V168" s="53"/>
    </row>
    <row r="169" spans="4:22" ht="25.5" customHeight="1">
      <c r="D169" s="52" t="s">
        <v>42</v>
      </c>
      <c r="E169" s="53">
        <v>0</v>
      </c>
      <c r="F169" s="53">
        <v>0</v>
      </c>
      <c r="G169" s="53">
        <v>0</v>
      </c>
      <c r="H169" s="53">
        <v>9.9502485775311733</v>
      </c>
      <c r="I169" s="53">
        <v>16.289592729553814</v>
      </c>
      <c r="J169" s="53">
        <v>21.595330904726783</v>
      </c>
      <c r="K169" s="53">
        <v>24.319999950717186</v>
      </c>
      <c r="L169" s="53">
        <v>6.306306362108538</v>
      </c>
      <c r="M169" s="53">
        <v>7.2639224693537452</v>
      </c>
      <c r="N169" s="53">
        <v>10.94808124936093</v>
      </c>
      <c r="O169" s="53">
        <v>2.5432350013749438</v>
      </c>
      <c r="P169" s="53">
        <v>18.55158736303617</v>
      </c>
      <c r="Q169" s="53">
        <v>6.6108785695450756</v>
      </c>
      <c r="R169" s="53">
        <v>11.695447467194263</v>
      </c>
      <c r="S169" s="53">
        <v>-5.4111032714694414</v>
      </c>
      <c r="T169" s="53">
        <v>-0.37147110330291166</v>
      </c>
      <c r="U169" s="53">
        <v>7.906415656538579</v>
      </c>
      <c r="V169" s="53"/>
    </row>
    <row r="170" spans="4:22" ht="25.5" customHeight="1">
      <c r="D170" s="52" t="s">
        <v>43</v>
      </c>
      <c r="E170" s="53">
        <v>0</v>
      </c>
      <c r="F170" s="53">
        <v>0</v>
      </c>
      <c r="G170" s="53">
        <v>0</v>
      </c>
      <c r="H170" s="53">
        <v>15.147058720572115</v>
      </c>
      <c r="I170" s="53">
        <v>16.347381963279183</v>
      </c>
      <c r="J170" s="53">
        <v>15.806805665068669</v>
      </c>
      <c r="K170" s="53">
        <v>20.473933724550932</v>
      </c>
      <c r="L170" s="53">
        <v>3.0684500089026123</v>
      </c>
      <c r="M170" s="53">
        <v>6.8702289644293701</v>
      </c>
      <c r="N170" s="53">
        <v>10.214285713024784</v>
      </c>
      <c r="O170" s="53">
        <v>3.3700583812006135</v>
      </c>
      <c r="P170" s="53">
        <v>8.9655172357550494</v>
      </c>
      <c r="Q170" s="53">
        <v>11.162255450206127</v>
      </c>
      <c r="R170" s="53">
        <v>7.246376789151987</v>
      </c>
      <c r="S170" s="53">
        <v>-7.9150579137247989</v>
      </c>
      <c r="T170" s="53">
        <v>-4.7693919890229752</v>
      </c>
      <c r="U170" s="53">
        <v>-0.63072458320970748</v>
      </c>
      <c r="V170" s="53"/>
    </row>
    <row r="171" spans="4:22" ht="37.5">
      <c r="D171" s="58" t="s">
        <v>78</v>
      </c>
      <c r="E171" s="59">
        <v>0</v>
      </c>
      <c r="F171" s="59">
        <v>0</v>
      </c>
      <c r="G171" s="59">
        <v>0</v>
      </c>
      <c r="H171" s="59">
        <v>16.299158880465114</v>
      </c>
      <c r="I171" s="59">
        <v>14.601250959598989</v>
      </c>
      <c r="J171" s="59">
        <v>17.380180855166373</v>
      </c>
      <c r="K171" s="59">
        <v>22.711421093978036</v>
      </c>
      <c r="L171" s="59">
        <v>15.583185341740702</v>
      </c>
      <c r="M171" s="59">
        <v>8.4007785634126577</v>
      </c>
      <c r="N171" s="59">
        <v>9.0634155658136262</v>
      </c>
      <c r="O171" s="59">
        <v>3.9948007074750436</v>
      </c>
      <c r="P171" s="59">
        <v>9.2825598051583302</v>
      </c>
      <c r="Q171" s="59">
        <v>10.285932094782147</v>
      </c>
      <c r="R171" s="59">
        <v>7.9162057749125436</v>
      </c>
      <c r="S171" s="59">
        <v>-1.3261579916666655</v>
      </c>
      <c r="T171" s="59">
        <v>-9.5117517222791488</v>
      </c>
      <c r="U171" s="59">
        <v>2.1441098214789678</v>
      </c>
      <c r="V171" s="59">
        <v>10.868893593548545</v>
      </c>
    </row>
    <row r="172" spans="4:22" ht="25.5" customHeight="1">
      <c r="D172" s="60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4:22" ht="25.5" customHeight="1">
      <c r="D173" s="103" t="s">
        <v>55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</row>
    <row r="174" spans="4:22" ht="25.5" customHeight="1">
      <c r="D174" s="102" t="s">
        <v>0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</row>
    <row r="175" spans="4:22" ht="25.5" customHeight="1">
      <c r="D175" s="50"/>
      <c r="E175" s="51">
        <v>2001</v>
      </c>
      <c r="F175" s="51">
        <v>2002</v>
      </c>
      <c r="G175" s="51">
        <v>2003</v>
      </c>
      <c r="H175" s="51">
        <v>2004</v>
      </c>
      <c r="I175" s="51">
        <v>2005</v>
      </c>
      <c r="J175" s="51">
        <v>2006</v>
      </c>
      <c r="K175" s="51">
        <v>2007</v>
      </c>
      <c r="L175" s="51">
        <v>2008</v>
      </c>
      <c r="M175" s="51">
        <v>2009</v>
      </c>
      <c r="N175" s="51">
        <v>2010</v>
      </c>
      <c r="O175" s="51">
        <v>2011</v>
      </c>
      <c r="P175" s="51">
        <v>2012</v>
      </c>
      <c r="Q175" s="51">
        <v>2013</v>
      </c>
      <c r="R175" s="51">
        <v>2014</v>
      </c>
      <c r="S175" s="51">
        <v>2015</v>
      </c>
      <c r="T175" s="51">
        <v>2016</v>
      </c>
      <c r="U175" s="51">
        <v>2017</v>
      </c>
      <c r="V175" s="51">
        <v>2018</v>
      </c>
    </row>
    <row r="176" spans="4:22" ht="25.5" customHeight="1">
      <c r="D176" s="52" t="s">
        <v>32</v>
      </c>
      <c r="E176" s="53">
        <v>0</v>
      </c>
      <c r="F176" s="53">
        <v>0</v>
      </c>
      <c r="G176" s="53">
        <v>0</v>
      </c>
      <c r="H176" s="53">
        <v>6.3524590977380724</v>
      </c>
      <c r="I176" s="53">
        <v>7.514450677043083</v>
      </c>
      <c r="J176" s="53">
        <v>3.9426525050842987</v>
      </c>
      <c r="K176" s="53">
        <v>10.172413702144677</v>
      </c>
      <c r="L176" s="53">
        <v>14.397496151792023</v>
      </c>
      <c r="M176" s="53">
        <v>2.8727770387936058</v>
      </c>
      <c r="N176" s="53">
        <v>10.239361628555788</v>
      </c>
      <c r="O176" s="53">
        <v>11.338962579923685</v>
      </c>
      <c r="P176" s="53">
        <v>8.2340194823747872</v>
      </c>
      <c r="Q176" s="53">
        <v>7.0070070643563076</v>
      </c>
      <c r="R176" s="53">
        <v>4.6772684815673538</v>
      </c>
      <c r="S176" s="53">
        <v>-4.9151028357292681</v>
      </c>
      <c r="T176" s="53">
        <v>-14.097744285456592</v>
      </c>
      <c r="U176" s="53">
        <v>-0.10682259010914574</v>
      </c>
      <c r="V176" s="53">
        <v>6.4811513592373915</v>
      </c>
    </row>
    <row r="177" spans="4:22" ht="25.5" customHeight="1">
      <c r="D177" s="52" t="s">
        <v>33</v>
      </c>
      <c r="E177" s="53">
        <v>0</v>
      </c>
      <c r="F177" s="53">
        <v>0</v>
      </c>
      <c r="G177" s="53">
        <v>0</v>
      </c>
      <c r="H177" s="53">
        <v>4.8936169251115214</v>
      </c>
      <c r="I177" s="53">
        <v>0.81135900146196427</v>
      </c>
      <c r="J177" s="53">
        <v>3.8229377861697333</v>
      </c>
      <c r="K177" s="53">
        <v>12.015503811480666</v>
      </c>
      <c r="L177" s="53">
        <v>18.512110763872357</v>
      </c>
      <c r="M177" s="53">
        <v>1.4598540486113532</v>
      </c>
      <c r="N177" s="53">
        <v>13.669064666168417</v>
      </c>
      <c r="O177" s="53">
        <v>14.683544261470916</v>
      </c>
      <c r="P177" s="53">
        <v>3.0905077520147817</v>
      </c>
      <c r="Q177" s="53">
        <v>1.1777301854015265</v>
      </c>
      <c r="R177" s="53">
        <v>8.2539682879856571</v>
      </c>
      <c r="S177" s="53">
        <v>-10.36168137990634</v>
      </c>
      <c r="T177" s="53">
        <v>-5.5616139367013488</v>
      </c>
      <c r="U177" s="53">
        <v>-4.8444310551747805</v>
      </c>
      <c r="V177" s="53">
        <v>5.3317789747521438</v>
      </c>
    </row>
    <row r="178" spans="4:22" ht="25.5" customHeight="1">
      <c r="D178" s="52" t="s">
        <v>34</v>
      </c>
      <c r="E178" s="53">
        <v>0</v>
      </c>
      <c r="F178" s="53">
        <v>0</v>
      </c>
      <c r="G178" s="53">
        <v>0</v>
      </c>
      <c r="H178" s="53">
        <v>18.89596608727755</v>
      </c>
      <c r="I178" s="53">
        <v>4.1071427771198987</v>
      </c>
      <c r="J178" s="53">
        <v>3.9451116072413805</v>
      </c>
      <c r="K178" s="53">
        <v>13.036303624668433</v>
      </c>
      <c r="L178" s="53">
        <v>11.97080294152315</v>
      </c>
      <c r="M178" s="53">
        <v>6.2581485747140286</v>
      </c>
      <c r="N178" s="53">
        <v>22.208589036263106</v>
      </c>
      <c r="O178" s="53">
        <v>-2.7108434247540281</v>
      </c>
      <c r="P178" s="53">
        <v>10.319917456133743</v>
      </c>
      <c r="Q178" s="53">
        <v>3.1805425139254329</v>
      </c>
      <c r="R178" s="53">
        <v>-5.6210335192745875</v>
      </c>
      <c r="S178" s="53">
        <v>-0.76849181060121285</v>
      </c>
      <c r="T178" s="53">
        <v>-7.9380445452436721</v>
      </c>
      <c r="U178" s="53">
        <v>-1.8708839182594472</v>
      </c>
      <c r="V178" s="53">
        <v>7.763079281675056</v>
      </c>
    </row>
    <row r="179" spans="4:22" ht="25.5" customHeight="1">
      <c r="D179" s="52" t="s">
        <v>35</v>
      </c>
      <c r="E179" s="53">
        <v>0</v>
      </c>
      <c r="F179" s="53">
        <v>0</v>
      </c>
      <c r="G179" s="53">
        <v>0</v>
      </c>
      <c r="H179" s="53">
        <v>12.058212022056146</v>
      </c>
      <c r="I179" s="53">
        <v>3.3395176233376178</v>
      </c>
      <c r="J179" s="53">
        <v>2.6929981702553007</v>
      </c>
      <c r="K179" s="53">
        <v>15.034965053130955</v>
      </c>
      <c r="L179" s="53">
        <v>15.805471137330883</v>
      </c>
      <c r="M179" s="53">
        <v>-0.78740147812772499</v>
      </c>
      <c r="N179" s="53">
        <v>12.169312070710969</v>
      </c>
      <c r="O179" s="53">
        <v>12.028301966384092</v>
      </c>
      <c r="P179" s="53">
        <v>2.8421052015693338</v>
      </c>
      <c r="Q179" s="53">
        <v>9.2118730745177189</v>
      </c>
      <c r="R179" s="53">
        <v>-9.3720683564102458E-2</v>
      </c>
      <c r="S179" s="53">
        <v>-8.2551595244573566</v>
      </c>
      <c r="T179" s="53">
        <v>-9.2024539842778363</v>
      </c>
      <c r="U179" s="53">
        <v>-0.54283826461768436</v>
      </c>
      <c r="V179" s="53"/>
    </row>
    <row r="180" spans="4:22" ht="25.5" customHeight="1">
      <c r="D180" s="52" t="s">
        <v>36</v>
      </c>
      <c r="E180" s="53">
        <v>0</v>
      </c>
      <c r="F180" s="53">
        <v>0</v>
      </c>
      <c r="G180" s="53">
        <v>0</v>
      </c>
      <c r="H180" s="53">
        <v>12.749004017257914</v>
      </c>
      <c r="I180" s="53">
        <v>1.5901059074300727</v>
      </c>
      <c r="J180" s="53">
        <v>8.6956521905582775</v>
      </c>
      <c r="K180" s="53">
        <v>13.919999961115636</v>
      </c>
      <c r="L180" s="53">
        <v>11.797752907994585</v>
      </c>
      <c r="M180" s="53">
        <v>2.7638190767165005</v>
      </c>
      <c r="N180" s="53">
        <v>9.5354523576110406</v>
      </c>
      <c r="O180" s="53">
        <v>12.946428526459531</v>
      </c>
      <c r="P180" s="53">
        <v>4.940711469758674</v>
      </c>
      <c r="Q180" s="53">
        <v>4.3314501127041272</v>
      </c>
      <c r="R180" s="53">
        <v>0.72202163769803374</v>
      </c>
      <c r="S180" s="53">
        <v>-10.394265200806551</v>
      </c>
      <c r="T180" s="53">
        <v>-10.200000059656134</v>
      </c>
      <c r="U180" s="53">
        <v>4.8746275092120372</v>
      </c>
      <c r="V180" s="53"/>
    </row>
    <row r="181" spans="4:22" ht="25.5" customHeight="1">
      <c r="D181" s="52" t="s">
        <v>37</v>
      </c>
      <c r="E181" s="53">
        <v>0</v>
      </c>
      <c r="F181" s="53">
        <v>0</v>
      </c>
      <c r="G181" s="53">
        <v>0</v>
      </c>
      <c r="H181" s="53">
        <v>17.124735588685127</v>
      </c>
      <c r="I181" s="53">
        <v>3.0685921122721949</v>
      </c>
      <c r="J181" s="53">
        <v>1.7513135266368218</v>
      </c>
      <c r="K181" s="53">
        <v>17.211703980864289</v>
      </c>
      <c r="L181" s="53">
        <v>14.096916172822649</v>
      </c>
      <c r="M181" s="53">
        <v>10.424710493077205</v>
      </c>
      <c r="N181" s="53">
        <v>3.2634032891196263</v>
      </c>
      <c r="O181" s="53">
        <v>9.3679458066815648</v>
      </c>
      <c r="P181" s="53">
        <v>12.487100135552387</v>
      </c>
      <c r="Q181" s="53">
        <v>-2.0183486101423509</v>
      </c>
      <c r="R181" s="53">
        <v>-5.9925093779634171</v>
      </c>
      <c r="S181" s="53">
        <v>-3.5856573661502744</v>
      </c>
      <c r="T181" s="53">
        <v>-8.0578512673909479</v>
      </c>
      <c r="U181" s="53">
        <v>4.3635134797681996</v>
      </c>
      <c r="V181" s="53"/>
    </row>
    <row r="182" spans="4:22" ht="25.5" customHeight="1">
      <c r="D182" s="52" t="s">
        <v>38</v>
      </c>
      <c r="E182" s="53">
        <v>0</v>
      </c>
      <c r="F182" s="53">
        <v>0</v>
      </c>
      <c r="G182" s="53">
        <v>0</v>
      </c>
      <c r="H182" s="53">
        <v>13.163064683463999</v>
      </c>
      <c r="I182" s="53">
        <v>0.69444461430041571</v>
      </c>
      <c r="J182" s="53">
        <v>6.5517240214514327</v>
      </c>
      <c r="K182" s="53">
        <v>13.430420694106338</v>
      </c>
      <c r="L182" s="53">
        <v>16.262482213576</v>
      </c>
      <c r="M182" s="53">
        <v>0.85889571231545503</v>
      </c>
      <c r="N182" s="53">
        <v>12.530413666191187</v>
      </c>
      <c r="O182" s="53">
        <v>7.2432431614289028</v>
      </c>
      <c r="P182" s="53">
        <v>10.18145171267264</v>
      </c>
      <c r="Q182" s="53">
        <v>3.7511435969459272</v>
      </c>
      <c r="R182" s="53">
        <v>-4.938271643283187</v>
      </c>
      <c r="S182" s="53">
        <v>-6.9573283989704642</v>
      </c>
      <c r="T182" s="53">
        <v>-10.667995928156637</v>
      </c>
      <c r="U182" s="53">
        <v>5.6290499788533177</v>
      </c>
      <c r="V182" s="53"/>
    </row>
    <row r="183" spans="4:22" ht="25.5" customHeight="1">
      <c r="D183" s="52" t="s">
        <v>39</v>
      </c>
      <c r="E183" s="53">
        <v>0</v>
      </c>
      <c r="F183" s="53">
        <v>0</v>
      </c>
      <c r="G183" s="53">
        <v>0</v>
      </c>
      <c r="H183" s="53">
        <v>12.204724337795291</v>
      </c>
      <c r="I183" s="53">
        <v>5.6140351019476675</v>
      </c>
      <c r="J183" s="53">
        <v>7.8073089488397862</v>
      </c>
      <c r="K183" s="53">
        <v>15.10015402702194</v>
      </c>
      <c r="L183" s="53">
        <v>6.9611781222452374</v>
      </c>
      <c r="M183" s="53">
        <v>5.6320399729953508</v>
      </c>
      <c r="N183" s="53">
        <v>13.981042672879273</v>
      </c>
      <c r="O183" s="53">
        <v>5.4054054641587523</v>
      </c>
      <c r="P183" s="53">
        <v>15.581854032901777</v>
      </c>
      <c r="Q183" s="53">
        <v>-0.85324234053133496</v>
      </c>
      <c r="R183" s="53">
        <v>-6.7125645676925583</v>
      </c>
      <c r="S183" s="53">
        <v>-9.5940959435821593</v>
      </c>
      <c r="T183" s="53">
        <v>-7.6530612365233175</v>
      </c>
      <c r="U183" s="53">
        <v>7.6778172121577226</v>
      </c>
      <c r="V183" s="53"/>
    </row>
    <row r="184" spans="4:22" ht="25.5" customHeight="1">
      <c r="D184" s="52" t="s">
        <v>40</v>
      </c>
      <c r="E184" s="53">
        <v>0</v>
      </c>
      <c r="F184" s="53">
        <v>0</v>
      </c>
      <c r="G184" s="53">
        <v>0</v>
      </c>
      <c r="H184" s="53">
        <v>9.6078432142719485</v>
      </c>
      <c r="I184" s="53">
        <v>1.9677996284810817</v>
      </c>
      <c r="J184" s="53">
        <v>10.175438561936589</v>
      </c>
      <c r="K184" s="53">
        <v>11.942675176818041</v>
      </c>
      <c r="L184" s="53">
        <v>15.931721159467749</v>
      </c>
      <c r="M184" s="53">
        <v>9.2024540026436785</v>
      </c>
      <c r="N184" s="53">
        <v>5.9550562084001113</v>
      </c>
      <c r="O184" s="53">
        <v>4.6659596713889417</v>
      </c>
      <c r="P184" s="53">
        <v>2.0263424995541124</v>
      </c>
      <c r="Q184" s="53">
        <v>7.7457794595119145</v>
      </c>
      <c r="R184" s="53">
        <v>-1.1981566192913462</v>
      </c>
      <c r="S184" s="53">
        <v>-11.473880668178049</v>
      </c>
      <c r="T184" s="53">
        <v>-8.5353002542816085</v>
      </c>
      <c r="U184" s="53">
        <v>9.1720835803355882</v>
      </c>
      <c r="V184" s="53"/>
    </row>
    <row r="185" spans="4:22" ht="25.5" customHeight="1">
      <c r="D185" s="52" t="s">
        <v>41</v>
      </c>
      <c r="E185" s="53">
        <v>0</v>
      </c>
      <c r="F185" s="53">
        <v>0</v>
      </c>
      <c r="G185" s="53">
        <v>0</v>
      </c>
      <c r="H185" s="53">
        <v>7.1823204733460155</v>
      </c>
      <c r="I185" s="53">
        <v>1.718213099362309</v>
      </c>
      <c r="J185" s="53">
        <v>10.81081084096056</v>
      </c>
      <c r="K185" s="53">
        <v>16.463414612661744</v>
      </c>
      <c r="L185" s="53">
        <v>3.4031413254285159</v>
      </c>
      <c r="M185" s="53">
        <v>11.265822814791449</v>
      </c>
      <c r="N185" s="53">
        <v>11.03526734470195</v>
      </c>
      <c r="O185" s="53">
        <v>1.5368852255654764</v>
      </c>
      <c r="P185" s="53">
        <v>14.530776981280646</v>
      </c>
      <c r="Q185" s="53">
        <v>2.2026431756509979</v>
      </c>
      <c r="R185" s="53">
        <v>-2.3275861577362722</v>
      </c>
      <c r="S185" s="53">
        <v>-11.915269230605141</v>
      </c>
      <c r="T185" s="53">
        <v>-10.020040096073501</v>
      </c>
      <c r="U185" s="53">
        <v>7.5947625279185527</v>
      </c>
      <c r="V185" s="53"/>
    </row>
    <row r="186" spans="4:22" ht="25.5" customHeight="1">
      <c r="D186" s="52" t="s">
        <v>42</v>
      </c>
      <c r="E186" s="53">
        <v>0</v>
      </c>
      <c r="F186" s="53">
        <v>0</v>
      </c>
      <c r="G186" s="53">
        <v>0</v>
      </c>
      <c r="H186" s="53">
        <v>9.3109869714886209</v>
      </c>
      <c r="I186" s="53">
        <v>3.5775126142400193</v>
      </c>
      <c r="J186" s="53">
        <v>10.032894744881293</v>
      </c>
      <c r="K186" s="53">
        <v>14.349775835659951</v>
      </c>
      <c r="L186" s="53">
        <v>-4.1830065489249391</v>
      </c>
      <c r="M186" s="53">
        <v>16.234652096775104</v>
      </c>
      <c r="N186" s="53">
        <v>17.018779428695542</v>
      </c>
      <c r="O186" s="53">
        <v>3.1093279128631579</v>
      </c>
      <c r="P186" s="53">
        <v>7.1984436239271865</v>
      </c>
      <c r="Q186" s="53">
        <v>5.9891106691937646</v>
      </c>
      <c r="R186" s="53">
        <v>-2.3972601994235454</v>
      </c>
      <c r="S186" s="53">
        <v>-13.157894752086797</v>
      </c>
      <c r="T186" s="53">
        <v>-5.2525253084513945</v>
      </c>
      <c r="U186" s="53">
        <v>8.675527187445887</v>
      </c>
      <c r="V186" s="53"/>
    </row>
    <row r="187" spans="4:22" ht="25.5" customHeight="1">
      <c r="D187" s="52" t="s">
        <v>43</v>
      </c>
      <c r="E187" s="53">
        <v>0</v>
      </c>
      <c r="F187" s="53">
        <v>0</v>
      </c>
      <c r="G187" s="53">
        <v>0</v>
      </c>
      <c r="H187" s="53">
        <v>10.73529423261721</v>
      </c>
      <c r="I187" s="53">
        <v>3.3200531249264031</v>
      </c>
      <c r="J187" s="53">
        <v>5.7840616186474403</v>
      </c>
      <c r="K187" s="53">
        <v>10.692588161083005</v>
      </c>
      <c r="L187" s="53">
        <v>1.2074643168276777</v>
      </c>
      <c r="M187" s="53">
        <v>13.88286337888931</v>
      </c>
      <c r="N187" s="53">
        <v>15.047619038234682</v>
      </c>
      <c r="O187" s="53">
        <v>4.3046357154286063</v>
      </c>
      <c r="P187" s="53">
        <v>5.079365094340127</v>
      </c>
      <c r="Q187" s="53">
        <v>2.8700905853405123</v>
      </c>
      <c r="R187" s="53">
        <v>-2.2026431436819816</v>
      </c>
      <c r="S187" s="53">
        <v>-10.960960988629243</v>
      </c>
      <c r="T187" s="53">
        <v>-6.7453625391366572</v>
      </c>
      <c r="U187" s="53">
        <v>6.8739031722315991</v>
      </c>
      <c r="V187" s="53"/>
    </row>
    <row r="188" spans="4:22" ht="37.5">
      <c r="D188" s="58" t="s">
        <v>78</v>
      </c>
      <c r="E188" s="59">
        <v>0</v>
      </c>
      <c r="F188" s="59">
        <v>0</v>
      </c>
      <c r="G188" s="59">
        <v>0</v>
      </c>
      <c r="H188" s="59">
        <v>11.114711597691862</v>
      </c>
      <c r="I188" s="59">
        <v>3.1058617455639759</v>
      </c>
      <c r="J188" s="59">
        <v>6.3923066221155178</v>
      </c>
      <c r="K188" s="59">
        <v>13.571713405426911</v>
      </c>
      <c r="L188" s="59">
        <v>9.9250936430427252</v>
      </c>
      <c r="M188" s="59">
        <v>6.8036627027640018</v>
      </c>
      <c r="N188" s="59">
        <v>12.212142364706558</v>
      </c>
      <c r="O188" s="59">
        <v>6.6186922266718629</v>
      </c>
      <c r="P188" s="59">
        <v>8.0243313217434284</v>
      </c>
      <c r="Q188" s="59">
        <v>3.6022832276536798</v>
      </c>
      <c r="R188" s="59">
        <v>-1.6603380066564144</v>
      </c>
      <c r="S188" s="59">
        <v>-8.6462750076128252</v>
      </c>
      <c r="T188" s="59">
        <v>-8.6855627306567484</v>
      </c>
      <c r="U188" s="59">
        <v>4.0134759884590476</v>
      </c>
      <c r="V188" s="59">
        <v>6.574463014280596</v>
      </c>
    </row>
    <row r="189" spans="4:22" ht="25.5" customHeight="1"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6"/>
      <c r="Q189" s="57"/>
      <c r="R189" s="57"/>
      <c r="S189" s="57"/>
      <c r="T189" s="57"/>
      <c r="U189" s="57"/>
    </row>
    <row r="190" spans="4:22" ht="25.5" customHeight="1">
      <c r="D190" s="103" t="s">
        <v>53</v>
      </c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</row>
    <row r="191" spans="4:22" ht="25.5" customHeight="1">
      <c r="D191" s="102" t="s">
        <v>0</v>
      </c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</row>
    <row r="192" spans="4:22" ht="25.5" customHeight="1">
      <c r="D192" s="50"/>
      <c r="E192" s="51">
        <v>2001</v>
      </c>
      <c r="F192" s="51">
        <v>2002</v>
      </c>
      <c r="G192" s="51">
        <v>2003</v>
      </c>
      <c r="H192" s="51">
        <v>2004</v>
      </c>
      <c r="I192" s="51">
        <v>2005</v>
      </c>
      <c r="J192" s="51">
        <v>2006</v>
      </c>
      <c r="K192" s="51">
        <v>2007</v>
      </c>
      <c r="L192" s="51">
        <v>2008</v>
      </c>
      <c r="M192" s="51">
        <v>2009</v>
      </c>
      <c r="N192" s="51">
        <v>2010</v>
      </c>
      <c r="O192" s="51">
        <v>2011</v>
      </c>
      <c r="P192" s="51">
        <v>2012</v>
      </c>
      <c r="Q192" s="51">
        <v>2013</v>
      </c>
      <c r="R192" s="51">
        <v>2014</v>
      </c>
      <c r="S192" s="51">
        <v>2015</v>
      </c>
      <c r="T192" s="51">
        <v>2016</v>
      </c>
      <c r="U192" s="51">
        <v>2017</v>
      </c>
      <c r="V192" s="51">
        <v>2018</v>
      </c>
    </row>
    <row r="193" spans="4:22" ht="25.5" customHeight="1">
      <c r="D193" s="52" t="s">
        <v>32</v>
      </c>
      <c r="E193" s="53">
        <v>21.95121933607971</v>
      </c>
      <c r="F193" s="53">
        <v>-19.833333257676124</v>
      </c>
      <c r="G193" s="53">
        <v>-13.305613342295231</v>
      </c>
      <c r="H193" s="53">
        <v>8.3932853909979066</v>
      </c>
      <c r="I193" s="53">
        <v>11.283185758594216</v>
      </c>
      <c r="J193" s="53">
        <v>0</v>
      </c>
      <c r="K193" s="53">
        <v>14.31411541073131</v>
      </c>
      <c r="L193" s="53">
        <v>20.869565233807428</v>
      </c>
      <c r="M193" s="53">
        <v>-0.28776982932356976</v>
      </c>
      <c r="N193" s="53">
        <v>10.389610458036458</v>
      </c>
      <c r="O193" s="53">
        <v>16.339869197576572</v>
      </c>
      <c r="P193" s="53">
        <v>7.8651685580134911</v>
      </c>
      <c r="Q193" s="53">
        <v>8.0208333098832121</v>
      </c>
      <c r="R193" s="53">
        <v>1.6393442825755722</v>
      </c>
      <c r="S193" s="53">
        <v>-16.31878552402798</v>
      </c>
      <c r="T193" s="53">
        <v>-21.315192726004518</v>
      </c>
      <c r="U193" s="53">
        <v>-3.626991162871962</v>
      </c>
      <c r="V193" s="53">
        <v>18.052381965519572</v>
      </c>
    </row>
    <row r="194" spans="4:22" ht="25.5" customHeight="1">
      <c r="D194" s="52" t="s">
        <v>33</v>
      </c>
      <c r="E194" s="53">
        <v>-9.2013888829400869</v>
      </c>
      <c r="F194" s="53">
        <v>-21.60611846025833</v>
      </c>
      <c r="G194" s="53">
        <v>4.1463415103787371</v>
      </c>
      <c r="H194" s="53">
        <v>-0.70257610645856339</v>
      </c>
      <c r="I194" s="53">
        <v>-0.9433963735266726</v>
      </c>
      <c r="J194" s="53">
        <v>0.71428570925085033</v>
      </c>
      <c r="K194" s="53">
        <v>19.858156122679095</v>
      </c>
      <c r="L194" s="53">
        <v>30.571992131952541</v>
      </c>
      <c r="M194" s="53">
        <v>-0.15105749999072549</v>
      </c>
      <c r="N194" s="53">
        <v>16.036308611101568</v>
      </c>
      <c r="O194" s="53">
        <v>25.684485130483449</v>
      </c>
      <c r="P194" s="53">
        <v>-10.062240755543673</v>
      </c>
      <c r="Q194" s="53">
        <v>3.2295271587853058</v>
      </c>
      <c r="R194" s="53">
        <v>4.8044693119338566</v>
      </c>
      <c r="S194" s="53">
        <v>-23.773987198747506</v>
      </c>
      <c r="T194" s="53">
        <v>-6.713286798800377</v>
      </c>
      <c r="U194" s="53">
        <v>-15.033511180772097</v>
      </c>
      <c r="V194" s="53">
        <v>20.017607439284223</v>
      </c>
    </row>
    <row r="195" spans="4:22" ht="25.5" customHeight="1">
      <c r="D195" s="52" t="s">
        <v>34</v>
      </c>
      <c r="E195" s="53">
        <v>19.964028824542645</v>
      </c>
      <c r="F195" s="53">
        <v>-28.035981914058404</v>
      </c>
      <c r="G195" s="53">
        <v>-18.958333314487565</v>
      </c>
      <c r="H195" s="53">
        <v>32.390745481068841</v>
      </c>
      <c r="I195" s="53">
        <v>0.58252426700768911</v>
      </c>
      <c r="J195" s="53">
        <v>6.1776059996022203</v>
      </c>
      <c r="K195" s="53">
        <v>18.181818361242421</v>
      </c>
      <c r="L195" s="53">
        <v>14.769230649642928</v>
      </c>
      <c r="M195" s="53">
        <v>17.158176999024644</v>
      </c>
      <c r="N195" s="53">
        <v>32.723112070012014</v>
      </c>
      <c r="O195" s="53">
        <v>-13.103448211324819</v>
      </c>
      <c r="P195" s="53">
        <v>5.654761860473756</v>
      </c>
      <c r="Q195" s="53">
        <v>1.4084506937847241</v>
      </c>
      <c r="R195" s="53">
        <v>-15.92592596179847</v>
      </c>
      <c r="S195" s="53">
        <v>-3.7444933300690209</v>
      </c>
      <c r="T195" s="53">
        <v>-11.09839816106838</v>
      </c>
      <c r="U195" s="53">
        <v>-5.0606680303602714</v>
      </c>
      <c r="V195" s="53">
        <v>16.030546027398461</v>
      </c>
    </row>
    <row r="196" spans="4:22" ht="25.5" customHeight="1">
      <c r="D196" s="52" t="s">
        <v>35</v>
      </c>
      <c r="E196" s="53">
        <v>12.068965425976552</v>
      </c>
      <c r="F196" s="53">
        <v>-12.136752111088267</v>
      </c>
      <c r="G196" s="53">
        <v>-21.206225659643032</v>
      </c>
      <c r="H196" s="53">
        <v>12.839506241426001</v>
      </c>
      <c r="I196" s="53">
        <v>5.0328227892423083</v>
      </c>
      <c r="J196" s="53">
        <v>-5.2083334275622173</v>
      </c>
      <c r="K196" s="53">
        <v>34.065934108834696</v>
      </c>
      <c r="L196" s="53">
        <v>29.344262289247425</v>
      </c>
      <c r="M196" s="53">
        <v>-11.406844145935867</v>
      </c>
      <c r="N196" s="53">
        <v>17.167381994244082</v>
      </c>
      <c r="O196" s="53">
        <v>15.628815676482976</v>
      </c>
      <c r="P196" s="53">
        <v>-4.6462513191874999</v>
      </c>
      <c r="Q196" s="53">
        <v>22.480620128776742</v>
      </c>
      <c r="R196" s="53">
        <v>-10.036166379882271</v>
      </c>
      <c r="S196" s="53">
        <v>-19.296482370893443</v>
      </c>
      <c r="T196" s="53">
        <v>-13.698630194224293</v>
      </c>
      <c r="U196" s="53">
        <v>-12.094602280548761</v>
      </c>
      <c r="V196" s="53"/>
    </row>
    <row r="197" spans="4:22" ht="25.5" customHeight="1">
      <c r="D197" s="52" t="s">
        <v>36</v>
      </c>
      <c r="E197" s="53">
        <v>0.68610628464131906</v>
      </c>
      <c r="F197" s="53">
        <v>-22.998296423060015</v>
      </c>
      <c r="G197" s="53">
        <v>-11.94690256792329</v>
      </c>
      <c r="H197" s="53">
        <v>20.854271267074065</v>
      </c>
      <c r="I197" s="53">
        <v>1.6632017190776338</v>
      </c>
      <c r="J197" s="53">
        <v>12.678936570238154</v>
      </c>
      <c r="K197" s="53">
        <v>20.326678727525159</v>
      </c>
      <c r="L197" s="53">
        <v>14.177978877575237</v>
      </c>
      <c r="M197" s="53">
        <v>4.4914135279691569</v>
      </c>
      <c r="N197" s="53">
        <v>6.5739569229060546</v>
      </c>
      <c r="O197" s="53">
        <v>26.09727166067648</v>
      </c>
      <c r="P197" s="53">
        <v>-0.75258695062770942</v>
      </c>
      <c r="Q197" s="53">
        <v>4.0758293209360419</v>
      </c>
      <c r="R197" s="53">
        <v>-6.6484517425333127</v>
      </c>
      <c r="S197" s="53">
        <v>-22.14634143542402</v>
      </c>
      <c r="T197" s="53">
        <v>-13.157894762876499</v>
      </c>
      <c r="U197" s="53">
        <v>5.4898129308892818</v>
      </c>
      <c r="V197" s="53"/>
    </row>
    <row r="198" spans="4:22" ht="25.5" customHeight="1">
      <c r="D198" s="52" t="s">
        <v>37</v>
      </c>
      <c r="E198" s="53">
        <v>-0.37453189403753306</v>
      </c>
      <c r="F198" s="53">
        <v>-24.624060044727479</v>
      </c>
      <c r="G198" s="53">
        <v>-4.488778018040918</v>
      </c>
      <c r="H198" s="53">
        <v>28.981722988684666</v>
      </c>
      <c r="I198" s="53">
        <v>0.40485836348722604</v>
      </c>
      <c r="J198" s="53">
        <v>-3.8306450670258063</v>
      </c>
      <c r="K198" s="53">
        <v>32.494758709909433</v>
      </c>
      <c r="L198" s="53">
        <v>26.582278613439001</v>
      </c>
      <c r="M198" s="53">
        <v>20.875000001387733</v>
      </c>
      <c r="N198" s="53">
        <v>-9.4105480812733067</v>
      </c>
      <c r="O198" s="53">
        <v>12.557077564100716</v>
      </c>
      <c r="P198" s="53">
        <v>20.689655220730451</v>
      </c>
      <c r="Q198" s="53">
        <v>-9.4117647712484764</v>
      </c>
      <c r="R198" s="53">
        <v>-18.738404382207165</v>
      </c>
      <c r="S198" s="53">
        <v>-6.8493151271340373</v>
      </c>
      <c r="T198" s="53">
        <v>-15.196078401731505</v>
      </c>
      <c r="U198" s="53">
        <v>3.7719790386332441</v>
      </c>
      <c r="V198" s="53"/>
    </row>
    <row r="199" spans="4:22" ht="25.5" customHeight="1">
      <c r="D199" s="52" t="s">
        <v>38</v>
      </c>
      <c r="E199" s="53">
        <v>-1.877133147184018</v>
      </c>
      <c r="F199" s="53">
        <v>-19.999999965675364</v>
      </c>
      <c r="G199" s="53">
        <v>-10.869565203400278</v>
      </c>
      <c r="H199" s="53">
        <v>21.95121933607971</v>
      </c>
      <c r="I199" s="53">
        <v>-4.5999998381593299</v>
      </c>
      <c r="J199" s="53">
        <v>15.723270310136295</v>
      </c>
      <c r="K199" s="53">
        <v>22.644927612664322</v>
      </c>
      <c r="L199" s="53">
        <v>24.815361843541094</v>
      </c>
      <c r="M199" s="53">
        <v>-4.9704141644203448</v>
      </c>
      <c r="N199" s="53">
        <v>14.94396015602042</v>
      </c>
      <c r="O199" s="53">
        <v>7.4756229099681271</v>
      </c>
      <c r="P199" s="53">
        <v>16.43145165883211</v>
      </c>
      <c r="Q199" s="53">
        <v>-1.8181818896408242</v>
      </c>
      <c r="R199" s="53">
        <v>-12.522045826218264</v>
      </c>
      <c r="S199" s="53">
        <v>-13.306451615309989</v>
      </c>
      <c r="T199" s="53">
        <v>-21.279069727546883</v>
      </c>
      <c r="U199" s="53">
        <v>6.2030443983240202</v>
      </c>
      <c r="V199" s="53"/>
    </row>
    <row r="200" spans="4:22" ht="25.5" customHeight="1">
      <c r="D200" s="52" t="s">
        <v>39</v>
      </c>
      <c r="E200" s="53">
        <v>-13.470681463951518</v>
      </c>
      <c r="F200" s="53">
        <v>-14.652014606333442</v>
      </c>
      <c r="G200" s="53">
        <v>-16.309012890078399</v>
      </c>
      <c r="H200" s="53">
        <v>32.051282145358861</v>
      </c>
      <c r="I200" s="53">
        <v>5.4368930948657912</v>
      </c>
      <c r="J200" s="53">
        <v>10.128913491356716</v>
      </c>
      <c r="K200" s="53">
        <v>26.086956485864722</v>
      </c>
      <c r="L200" s="53">
        <v>2.3872678868040786</v>
      </c>
      <c r="M200" s="53">
        <v>9.326424930737609</v>
      </c>
      <c r="N200" s="53">
        <v>19.194312763514311</v>
      </c>
      <c r="O200" s="53">
        <v>3.7773359883858548</v>
      </c>
      <c r="P200" s="53">
        <v>26.340996189949916</v>
      </c>
      <c r="Q200" s="53">
        <v>-12.736921961701853</v>
      </c>
      <c r="R200" s="53">
        <v>-17.376194603547091</v>
      </c>
      <c r="S200" s="53">
        <v>-15.562565676430362</v>
      </c>
      <c r="T200" s="53">
        <v>-12.951432192567925</v>
      </c>
      <c r="U200" s="53">
        <v>14.112062839468532</v>
      </c>
      <c r="V200" s="53"/>
    </row>
    <row r="201" spans="4:22" ht="25.5" customHeight="1">
      <c r="D201" s="52" t="s">
        <v>40</v>
      </c>
      <c r="E201" s="53">
        <v>-17.29729735208133</v>
      </c>
      <c r="F201" s="53">
        <v>1.0893246833758141</v>
      </c>
      <c r="G201" s="53">
        <v>-4.0948274862841583</v>
      </c>
      <c r="H201" s="53">
        <v>15.505617851448639</v>
      </c>
      <c r="I201" s="53">
        <v>-2.3346303337595353</v>
      </c>
      <c r="J201" s="53">
        <v>9.9601593562842936</v>
      </c>
      <c r="K201" s="53">
        <v>20.289855046554472</v>
      </c>
      <c r="L201" s="53">
        <v>28.765060239620908</v>
      </c>
      <c r="M201" s="53">
        <v>18.830409380213965</v>
      </c>
      <c r="N201" s="53">
        <v>-4.0354330744989291</v>
      </c>
      <c r="O201" s="53">
        <v>3.5897435980482895</v>
      </c>
      <c r="P201" s="53">
        <v>-9.5049504269453244</v>
      </c>
      <c r="Q201" s="53">
        <v>13.894967139205793</v>
      </c>
      <c r="R201" s="53">
        <v>-4.6109510684739679</v>
      </c>
      <c r="S201" s="53">
        <v>-21.651560908371003</v>
      </c>
      <c r="T201" s="53">
        <v>-14.267352209382411</v>
      </c>
      <c r="U201" s="53">
        <v>10.722781574660555</v>
      </c>
      <c r="V201" s="53"/>
    </row>
    <row r="202" spans="4:22" ht="25.5" customHeight="1">
      <c r="D202" s="52" t="s">
        <v>41</v>
      </c>
      <c r="E202" s="53">
        <v>-11.735537161504173</v>
      </c>
      <c r="F202" s="53">
        <v>-9.925093621192504</v>
      </c>
      <c r="G202" s="53">
        <v>-3.7422037140524944</v>
      </c>
      <c r="H202" s="53">
        <v>9.7192223862463845</v>
      </c>
      <c r="I202" s="53">
        <v>-0.59055117689598147</v>
      </c>
      <c r="J202" s="53">
        <v>18.019801981358885</v>
      </c>
      <c r="K202" s="53">
        <v>30.033557052258296</v>
      </c>
      <c r="L202" s="53">
        <v>-7.3548386566081758</v>
      </c>
      <c r="M202" s="53">
        <v>19.916434431087239</v>
      </c>
      <c r="N202" s="53">
        <v>15.679442515499842</v>
      </c>
      <c r="O202" s="53">
        <v>-3.9156626234450376</v>
      </c>
      <c r="P202" s="53">
        <v>24.137931066484697</v>
      </c>
      <c r="Q202" s="53">
        <v>-4.3771043997589469</v>
      </c>
      <c r="R202" s="53">
        <v>-11.179577441771482</v>
      </c>
      <c r="S202" s="53">
        <v>-23.885034671719218</v>
      </c>
      <c r="T202" s="53">
        <v>-13.671875023088752</v>
      </c>
      <c r="U202" s="53">
        <v>13.771162864097652</v>
      </c>
      <c r="V202" s="53"/>
    </row>
    <row r="203" spans="4:22" ht="25.5" customHeight="1">
      <c r="D203" s="52" t="s">
        <v>42</v>
      </c>
      <c r="E203" s="53">
        <v>-16.611295672349456</v>
      </c>
      <c r="F203" s="53">
        <v>-14.741035815847891</v>
      </c>
      <c r="G203" s="53">
        <v>6.0747663853080391</v>
      </c>
      <c r="H203" s="53">
        <v>17.18061660315826</v>
      </c>
      <c r="I203" s="53">
        <v>2.8195488530033286</v>
      </c>
      <c r="J203" s="53">
        <v>12.24862892407419</v>
      </c>
      <c r="K203" s="53">
        <v>21.986970691630205</v>
      </c>
      <c r="L203" s="53">
        <v>-20.293724999692465</v>
      </c>
      <c r="M203" s="53">
        <v>37.185929732967196</v>
      </c>
      <c r="N203" s="53">
        <v>30.280830343062636</v>
      </c>
      <c r="O203" s="53">
        <v>-2.7179006659264204</v>
      </c>
      <c r="P203" s="53">
        <v>4.6242774214767524</v>
      </c>
      <c r="Q203" s="53">
        <v>4.419889470632099</v>
      </c>
      <c r="R203" s="53">
        <v>-9.5238094575067933</v>
      </c>
      <c r="S203" s="53">
        <v>-24.366471803889269</v>
      </c>
      <c r="T203" s="53">
        <v>-9.2783504525348004</v>
      </c>
      <c r="U203" s="53">
        <v>8.8412942505318171</v>
      </c>
      <c r="V203" s="53"/>
    </row>
    <row r="204" spans="4:22" ht="25.5" customHeight="1">
      <c r="D204" s="52" t="s">
        <v>43</v>
      </c>
      <c r="E204" s="53">
        <v>-19.250425810177639</v>
      </c>
      <c r="F204" s="53">
        <v>-9.9156118011692449</v>
      </c>
      <c r="G204" s="53">
        <v>14.754098235629831</v>
      </c>
      <c r="H204" s="53">
        <v>18.571428568551518</v>
      </c>
      <c r="I204" s="53">
        <v>0.68846809666345266</v>
      </c>
      <c r="J204" s="53">
        <v>8.2051283184529247</v>
      </c>
      <c r="K204" s="53">
        <v>13.58609789235128</v>
      </c>
      <c r="L204" s="53">
        <v>-4.5897078940804636</v>
      </c>
      <c r="M204" s="53">
        <v>28.279883356760372</v>
      </c>
      <c r="N204" s="53">
        <v>26.022727265081347</v>
      </c>
      <c r="O204" s="53">
        <v>-0.72137062846002742</v>
      </c>
      <c r="P204" s="53">
        <v>6.8119891416030365</v>
      </c>
      <c r="Q204" s="53">
        <v>0</v>
      </c>
      <c r="R204" s="53">
        <v>-8.5884354211731235</v>
      </c>
      <c r="S204" s="53">
        <v>-19.999999981640315</v>
      </c>
      <c r="T204" s="53">
        <v>-13.48837203324752</v>
      </c>
      <c r="U204" s="53">
        <v>6.4220826602318537</v>
      </c>
      <c r="V204" s="53"/>
    </row>
    <row r="205" spans="4:22" ht="37.5">
      <c r="D205" s="58" t="s">
        <v>78</v>
      </c>
      <c r="E205" s="59">
        <v>-3.5876409649383656</v>
      </c>
      <c r="F205" s="59">
        <v>-17.010935550719864</v>
      </c>
      <c r="G205" s="59">
        <v>-7.192532923595496</v>
      </c>
      <c r="H205" s="59">
        <v>17.787418598658423</v>
      </c>
      <c r="I205" s="59">
        <v>1.5402645177457153</v>
      </c>
      <c r="J205" s="59">
        <v>7.2382522571050156</v>
      </c>
      <c r="K205" s="59">
        <v>22.616851180810361</v>
      </c>
      <c r="L205" s="59">
        <v>11.874608153540823</v>
      </c>
      <c r="M205" s="59">
        <v>11.051333780877325</v>
      </c>
      <c r="N205" s="59">
        <v>14.109810249476574</v>
      </c>
      <c r="O205" s="59">
        <v>6.1383336324389859</v>
      </c>
      <c r="P205" s="59">
        <v>7.3166666810442926</v>
      </c>
      <c r="Q205" s="59">
        <v>1.4598539831636836</v>
      </c>
      <c r="R205" s="59">
        <v>-9.3678248817601339</v>
      </c>
      <c r="S205" s="59">
        <v>-17.809491626484132</v>
      </c>
      <c r="T205" s="59">
        <v>-14.003904246849297</v>
      </c>
      <c r="U205" s="59">
        <v>2.7365516745849305</v>
      </c>
      <c r="V205" s="59">
        <v>17.860960242645298</v>
      </c>
    </row>
    <row r="206" spans="4:22" ht="25.5" customHeight="1"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56"/>
      <c r="Q206" s="57"/>
      <c r="R206" s="57"/>
      <c r="S206" s="57"/>
      <c r="T206" s="57"/>
      <c r="U206" s="57"/>
    </row>
    <row r="207" spans="4:22" ht="25.5" customHeight="1">
      <c r="D207" s="103" t="s">
        <v>54</v>
      </c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</row>
    <row r="208" spans="4:22" ht="25.5" customHeight="1">
      <c r="D208" s="102" t="s">
        <v>0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</row>
    <row r="209" spans="4:22" ht="25.5" customHeight="1">
      <c r="D209" s="50"/>
      <c r="E209" s="51">
        <v>2001</v>
      </c>
      <c r="F209" s="51">
        <v>2002</v>
      </c>
      <c r="G209" s="51">
        <v>2003</v>
      </c>
      <c r="H209" s="51">
        <v>2004</v>
      </c>
      <c r="I209" s="51">
        <v>2005</v>
      </c>
      <c r="J209" s="51">
        <v>2006</v>
      </c>
      <c r="K209" s="51">
        <v>2007</v>
      </c>
      <c r="L209" s="51">
        <v>2008</v>
      </c>
      <c r="M209" s="51">
        <v>2009</v>
      </c>
      <c r="N209" s="51">
        <v>2010</v>
      </c>
      <c r="O209" s="51">
        <v>2011</v>
      </c>
      <c r="P209" s="51">
        <v>2012</v>
      </c>
      <c r="Q209" s="51">
        <v>2013</v>
      </c>
      <c r="R209" s="51">
        <v>2014</v>
      </c>
      <c r="S209" s="51">
        <v>2015</v>
      </c>
      <c r="T209" s="51">
        <v>2016</v>
      </c>
      <c r="U209" s="51">
        <v>2017</v>
      </c>
      <c r="V209" s="51">
        <v>2018</v>
      </c>
    </row>
    <row r="210" spans="4:22" ht="25.5" customHeight="1">
      <c r="D210" s="52" t="s">
        <v>32</v>
      </c>
      <c r="E210" s="53">
        <v>0</v>
      </c>
      <c r="F210" s="53">
        <v>0</v>
      </c>
      <c r="G210" s="53">
        <v>0</v>
      </c>
      <c r="H210" s="53">
        <v>-6.830600987750457</v>
      </c>
      <c r="I210" s="53">
        <v>1.1730204136810807</v>
      </c>
      <c r="J210" s="53">
        <v>-2.1739129598188356</v>
      </c>
      <c r="K210" s="53">
        <v>7.9999999931585242</v>
      </c>
      <c r="L210" s="53">
        <v>9.6021947269874008</v>
      </c>
      <c r="M210" s="53">
        <v>-12.51564450451621</v>
      </c>
      <c r="N210" s="53">
        <v>9.5851216219007931</v>
      </c>
      <c r="O210" s="53">
        <v>16.449086145352076</v>
      </c>
      <c r="P210" s="53">
        <v>14.4618833308791</v>
      </c>
      <c r="Q210" s="53">
        <v>10.969637683502365</v>
      </c>
      <c r="R210" s="53">
        <v>4.4130625938107793</v>
      </c>
      <c r="S210" s="53">
        <v>-2.7895181248844048</v>
      </c>
      <c r="T210" s="53">
        <v>-18.000000038148688</v>
      </c>
      <c r="U210" s="53">
        <v>4.6665570711936777</v>
      </c>
      <c r="V210" s="53">
        <v>7.4186982784539168</v>
      </c>
    </row>
    <row r="211" spans="4:22" ht="25.5" customHeight="1">
      <c r="D211" s="52" t="s">
        <v>33</v>
      </c>
      <c r="E211" s="53">
        <v>0</v>
      </c>
      <c r="F211" s="53">
        <v>0</v>
      </c>
      <c r="G211" s="53">
        <v>0</v>
      </c>
      <c r="H211" s="53">
        <v>-10.888252087860318</v>
      </c>
      <c r="I211" s="53">
        <v>-4.3408361002958191</v>
      </c>
      <c r="J211" s="53">
        <v>-2.5210083055292709</v>
      </c>
      <c r="K211" s="53">
        <v>5.5172412392877401</v>
      </c>
      <c r="L211" s="53">
        <v>18.790849704643243</v>
      </c>
      <c r="M211" s="53">
        <v>-12.654745579158655</v>
      </c>
      <c r="N211" s="53">
        <v>14.960630077302373</v>
      </c>
      <c r="O211" s="53">
        <v>19.178082066126855</v>
      </c>
      <c r="P211" s="53">
        <v>8.5057471706704959</v>
      </c>
      <c r="Q211" s="53">
        <v>4.4491525405591315</v>
      </c>
      <c r="R211" s="53">
        <v>16.734279970877374</v>
      </c>
      <c r="S211" s="53">
        <v>-12.858384070022444</v>
      </c>
      <c r="T211" s="53">
        <v>-11.066799541520989</v>
      </c>
      <c r="U211" s="53">
        <v>-1.9524176604517218</v>
      </c>
      <c r="V211" s="53">
        <v>5.9147826128234104</v>
      </c>
    </row>
    <row r="212" spans="4:22" ht="25.5" customHeight="1">
      <c r="D212" s="52" t="s">
        <v>34</v>
      </c>
      <c r="E212" s="53">
        <v>0</v>
      </c>
      <c r="F212" s="53">
        <v>0</v>
      </c>
      <c r="G212" s="53">
        <v>0</v>
      </c>
      <c r="H212" s="53">
        <v>11.834319399297133</v>
      </c>
      <c r="I212" s="53">
        <v>-10.185185159733246</v>
      </c>
      <c r="J212" s="53">
        <v>1.7673048595875374</v>
      </c>
      <c r="K212" s="53">
        <v>4.3415340074741016</v>
      </c>
      <c r="L212" s="53">
        <v>5.5478501531888602</v>
      </c>
      <c r="M212" s="53">
        <v>-4.3363993996181183</v>
      </c>
      <c r="N212" s="53">
        <v>20.192307602341121</v>
      </c>
      <c r="O212" s="53">
        <v>6.2857143090869982</v>
      </c>
      <c r="P212" s="53">
        <v>16.881720450797499</v>
      </c>
      <c r="Q212" s="53">
        <v>0</v>
      </c>
      <c r="R212" s="53">
        <v>1.2879485172359706</v>
      </c>
      <c r="S212" s="53">
        <v>2.9064487164446762</v>
      </c>
      <c r="T212" s="53">
        <v>-14.739629375134665</v>
      </c>
      <c r="U212" s="53">
        <v>9.6426269748769666</v>
      </c>
      <c r="V212" s="53">
        <v>-1.7146129566784851</v>
      </c>
    </row>
    <row r="213" spans="4:22" ht="25.5" customHeight="1">
      <c r="D213" s="52" t="s">
        <v>35</v>
      </c>
      <c r="E213" s="53">
        <v>0</v>
      </c>
      <c r="F213" s="53">
        <v>0</v>
      </c>
      <c r="G213" s="53">
        <v>0</v>
      </c>
      <c r="H213" s="53">
        <v>1.9316493593907635</v>
      </c>
      <c r="I213" s="53">
        <v>-3.2069970266508818</v>
      </c>
      <c r="J213" s="53">
        <v>-9.6385543216087282</v>
      </c>
      <c r="K213" s="53">
        <v>10.999999999999988</v>
      </c>
      <c r="L213" s="53">
        <v>19.519519635085068</v>
      </c>
      <c r="M213" s="53">
        <v>-15.829145713337734</v>
      </c>
      <c r="N213" s="53">
        <v>19.701492514681227</v>
      </c>
      <c r="O213" s="53">
        <v>9.7256857762025852</v>
      </c>
      <c r="P213" s="53">
        <v>13.06818182861762</v>
      </c>
      <c r="Q213" s="53">
        <v>16.281407019433104</v>
      </c>
      <c r="R213" s="53">
        <v>-5.7908383869234248</v>
      </c>
      <c r="S213" s="53">
        <v>-4.1284404170160327</v>
      </c>
      <c r="T213" s="53">
        <v>-13.014354027763153</v>
      </c>
      <c r="U213" s="53">
        <v>-1.3758294614157229</v>
      </c>
      <c r="V213" s="53"/>
    </row>
    <row r="214" spans="4:22" ht="25.5" customHeight="1">
      <c r="D214" s="52" t="s">
        <v>36</v>
      </c>
      <c r="E214" s="53">
        <v>0</v>
      </c>
      <c r="F214" s="53">
        <v>0</v>
      </c>
      <c r="G214" s="53">
        <v>0</v>
      </c>
      <c r="H214" s="53">
        <v>0.99290782789858145</v>
      </c>
      <c r="I214" s="53">
        <v>-7.0224719565707421</v>
      </c>
      <c r="J214" s="53">
        <v>3.9274925029787022</v>
      </c>
      <c r="K214" s="53">
        <v>17.005813850561346</v>
      </c>
      <c r="L214" s="53">
        <v>6.2111801705443392</v>
      </c>
      <c r="M214" s="53">
        <v>-8.3040935391401227</v>
      </c>
      <c r="N214" s="53">
        <v>20.153061106533411</v>
      </c>
      <c r="O214" s="53">
        <v>11.677282418772128</v>
      </c>
      <c r="P214" s="53">
        <v>4.2775665932308415</v>
      </c>
      <c r="Q214" s="53">
        <v>4.9225159482808811</v>
      </c>
      <c r="R214" s="53">
        <v>1.8245003827277895</v>
      </c>
      <c r="S214" s="53">
        <v>-11.348122879585777</v>
      </c>
      <c r="T214" s="53">
        <v>-10.5871029075998</v>
      </c>
      <c r="U214" s="53">
        <v>9.4943768455766797</v>
      </c>
      <c r="V214" s="53"/>
    </row>
    <row r="215" spans="4:22" ht="25.5" customHeight="1">
      <c r="D215" s="52" t="s">
        <v>37</v>
      </c>
      <c r="E215" s="53">
        <v>0</v>
      </c>
      <c r="F215" s="53">
        <v>0</v>
      </c>
      <c r="G215" s="53">
        <v>0</v>
      </c>
      <c r="H215" s="53">
        <v>9.5092023247153712</v>
      </c>
      <c r="I215" s="53">
        <v>-5.6022408424603265</v>
      </c>
      <c r="J215" s="53">
        <v>4.3026705921402453</v>
      </c>
      <c r="K215" s="53">
        <v>11.379800905111903</v>
      </c>
      <c r="L215" s="53">
        <v>9.8339718711132349</v>
      </c>
      <c r="M215" s="53">
        <v>-5.4651162542501908</v>
      </c>
      <c r="N215" s="53">
        <v>11.19311194683943</v>
      </c>
      <c r="O215" s="53">
        <v>13.49557512460866</v>
      </c>
      <c r="P215" s="53">
        <v>0.48732952846815003</v>
      </c>
      <c r="Q215" s="53">
        <v>4.849660444585413</v>
      </c>
      <c r="R215" s="53">
        <v>-4.6253468289947701</v>
      </c>
      <c r="S215" s="53">
        <v>1.3579048707341501</v>
      </c>
      <c r="T215" s="53">
        <v>-9.5693779518424513</v>
      </c>
      <c r="U215" s="53">
        <v>6.6748159054763834</v>
      </c>
      <c r="V215" s="53"/>
    </row>
    <row r="216" spans="4:22" ht="25.5" customHeight="1">
      <c r="D216" s="52" t="s">
        <v>38</v>
      </c>
      <c r="E216" s="53">
        <v>0</v>
      </c>
      <c r="F216" s="53">
        <v>0</v>
      </c>
      <c r="G216" s="53">
        <v>0</v>
      </c>
      <c r="H216" s="53">
        <v>7.1428572237044685</v>
      </c>
      <c r="I216" s="53">
        <v>-10.9803921485772</v>
      </c>
      <c r="J216" s="53">
        <v>11.160058671181394</v>
      </c>
      <c r="K216" s="53">
        <v>8.7186261536623242</v>
      </c>
      <c r="L216" s="53">
        <v>19.319562641564513</v>
      </c>
      <c r="M216" s="53">
        <v>-12.525458297438464</v>
      </c>
      <c r="N216" s="53">
        <v>14.901047771380838</v>
      </c>
      <c r="O216" s="53">
        <v>6.2816616361268895</v>
      </c>
      <c r="P216" s="53">
        <v>5.5290752680621891</v>
      </c>
      <c r="Q216" s="53">
        <v>10.478771483680639</v>
      </c>
      <c r="R216" s="53">
        <v>-3.2706460129354409</v>
      </c>
      <c r="S216" s="53">
        <v>-7.1005917148214026</v>
      </c>
      <c r="T216" s="53">
        <v>-12.556869879512146</v>
      </c>
      <c r="U216" s="53">
        <v>10.994855644107094</v>
      </c>
      <c r="V216" s="53"/>
    </row>
    <row r="217" spans="4:22" ht="25.5" customHeight="1">
      <c r="D217" s="52" t="s">
        <v>39</v>
      </c>
      <c r="E217" s="53">
        <v>0</v>
      </c>
      <c r="F217" s="53">
        <v>0</v>
      </c>
      <c r="G217" s="53">
        <v>0</v>
      </c>
      <c r="H217" s="53">
        <v>8.1545063484518074</v>
      </c>
      <c r="I217" s="53">
        <v>-5.4232803978284894</v>
      </c>
      <c r="J217" s="53">
        <v>12.027972078557969</v>
      </c>
      <c r="K217" s="53">
        <v>10.237203440208798</v>
      </c>
      <c r="L217" s="53">
        <v>3.3975084930308874</v>
      </c>
      <c r="M217" s="53">
        <v>-5.9145673591039944</v>
      </c>
      <c r="N217" s="53">
        <v>20.023282972193091</v>
      </c>
      <c r="O217" s="53">
        <v>6.5955382315110445</v>
      </c>
      <c r="P217" s="53">
        <v>8.5532302778170042</v>
      </c>
      <c r="Q217" s="53">
        <v>4.0234702398399547</v>
      </c>
      <c r="R217" s="53">
        <v>-5.7211926597131812</v>
      </c>
      <c r="S217" s="53">
        <v>-9.2307692307692317</v>
      </c>
      <c r="T217" s="53">
        <v>-6.8738228849262502</v>
      </c>
      <c r="U217" s="53">
        <v>13.047919220954141</v>
      </c>
      <c r="V217" s="53"/>
    </row>
    <row r="218" spans="4:22" ht="25.5" customHeight="1">
      <c r="D218" s="52" t="s">
        <v>40</v>
      </c>
      <c r="E218" s="53">
        <v>0</v>
      </c>
      <c r="F218" s="53">
        <v>0</v>
      </c>
      <c r="G218" s="53">
        <v>0</v>
      </c>
      <c r="H218" s="53">
        <v>3.0985914934144043</v>
      </c>
      <c r="I218" s="53">
        <v>-9.153005490767308</v>
      </c>
      <c r="J218" s="53">
        <v>13.533834590382154</v>
      </c>
      <c r="K218" s="53">
        <v>9.0066225698229871</v>
      </c>
      <c r="L218" s="53">
        <v>14.216281962320231</v>
      </c>
      <c r="M218" s="53">
        <v>-8.1914894573442592</v>
      </c>
      <c r="N218" s="53">
        <v>17.033603778681972</v>
      </c>
      <c r="O218" s="53">
        <v>6.4356435428531533</v>
      </c>
      <c r="P218" s="53">
        <v>0.55813953478380807</v>
      </c>
      <c r="Q218" s="53">
        <v>10.36077712763468</v>
      </c>
      <c r="R218" s="53">
        <v>-8.3822312792136699E-2</v>
      </c>
      <c r="S218" s="53">
        <v>-12.667785242862173</v>
      </c>
      <c r="T218" s="53">
        <v>-10.662824257031589</v>
      </c>
      <c r="U218" s="53">
        <v>15.54712639518765</v>
      </c>
      <c r="V218" s="53"/>
    </row>
    <row r="219" spans="4:22" ht="25.5" customHeight="1">
      <c r="D219" s="52" t="s">
        <v>41</v>
      </c>
      <c r="E219" s="53">
        <v>0</v>
      </c>
      <c r="F219" s="53">
        <v>0</v>
      </c>
      <c r="G219" s="53">
        <v>0</v>
      </c>
      <c r="H219" s="53">
        <v>-4.0843214978708575</v>
      </c>
      <c r="I219" s="53">
        <v>-6.593406589921214</v>
      </c>
      <c r="J219" s="53">
        <v>14.999999991511025</v>
      </c>
      <c r="K219" s="53">
        <v>16.751918125718213</v>
      </c>
      <c r="L219" s="53">
        <v>3.723986940032975</v>
      </c>
      <c r="M219" s="53">
        <v>-4.4350581955471142</v>
      </c>
      <c r="N219" s="53">
        <v>8.9502763087814241</v>
      </c>
      <c r="O219" s="53">
        <v>6.7951318627045287</v>
      </c>
      <c r="P219" s="53">
        <v>13.485280108007869</v>
      </c>
      <c r="Q219" s="53">
        <v>6.9456066773404768</v>
      </c>
      <c r="R219" s="53">
        <v>-0.23474173886932626</v>
      </c>
      <c r="S219" s="53">
        <v>-15.764705920490062</v>
      </c>
      <c r="T219" s="53">
        <v>-13.500931009117</v>
      </c>
      <c r="U219" s="53">
        <v>18.575464066436066</v>
      </c>
      <c r="V219" s="53"/>
    </row>
    <row r="220" spans="4:22" ht="25.5" customHeight="1">
      <c r="D220" s="52" t="s">
        <v>42</v>
      </c>
      <c r="E220" s="53">
        <v>0</v>
      </c>
      <c r="F220" s="53">
        <v>0</v>
      </c>
      <c r="G220" s="53">
        <v>0</v>
      </c>
      <c r="H220" s="53">
        <v>5.5478501531888602</v>
      </c>
      <c r="I220" s="53">
        <v>-4.4678054696141167</v>
      </c>
      <c r="J220" s="53">
        <v>10.316368714910528</v>
      </c>
      <c r="K220" s="53">
        <v>14.463840289153374</v>
      </c>
      <c r="L220" s="53">
        <v>-6.1002177810820735</v>
      </c>
      <c r="M220" s="53">
        <v>4.4083525749888386</v>
      </c>
      <c r="N220" s="53">
        <v>15.777777863296304</v>
      </c>
      <c r="O220" s="53">
        <v>5.8541266936045444</v>
      </c>
      <c r="P220" s="53">
        <v>5.6210334701953135</v>
      </c>
      <c r="Q220" s="53">
        <v>5.1502145914240405</v>
      </c>
      <c r="R220" s="53">
        <v>-2.3673469226961785</v>
      </c>
      <c r="S220" s="53">
        <v>-13.628762553509087</v>
      </c>
      <c r="T220" s="53">
        <v>-4.2594384532562923</v>
      </c>
      <c r="U220" s="53">
        <v>14.618054862446982</v>
      </c>
      <c r="V220" s="53"/>
    </row>
    <row r="221" spans="4:22" ht="25.5" customHeight="1">
      <c r="D221" s="52" t="s">
        <v>43</v>
      </c>
      <c r="E221" s="53">
        <v>0</v>
      </c>
      <c r="F221" s="53">
        <v>0</v>
      </c>
      <c r="G221" s="53">
        <v>0</v>
      </c>
      <c r="H221" s="53">
        <v>4.1379310355809773</v>
      </c>
      <c r="I221" s="53">
        <v>-5.5629139087024937</v>
      </c>
      <c r="J221" s="53">
        <v>-2.3842916987617313</v>
      </c>
      <c r="K221" s="53">
        <v>10.488505774772516</v>
      </c>
      <c r="L221" s="53">
        <v>-3.6410922767438958</v>
      </c>
      <c r="M221" s="53">
        <v>7.2874493870354939</v>
      </c>
      <c r="N221" s="53">
        <v>16.352201197581586</v>
      </c>
      <c r="O221" s="53">
        <v>5.0810810592223143</v>
      </c>
      <c r="P221" s="53">
        <v>7.0987654914866249</v>
      </c>
      <c r="Q221" s="53">
        <v>5.5715657620561965</v>
      </c>
      <c r="R221" s="53">
        <v>1.0009099004237854</v>
      </c>
      <c r="S221" s="53">
        <v>-12.522522435848348</v>
      </c>
      <c r="T221" s="53">
        <v>-1.6477858654802779</v>
      </c>
      <c r="U221" s="53">
        <v>8.7864325036184354</v>
      </c>
      <c r="V221" s="53"/>
    </row>
    <row r="222" spans="4:22" ht="37.5">
      <c r="D222" s="58" t="s">
        <v>78</v>
      </c>
      <c r="E222" s="59">
        <v>0</v>
      </c>
      <c r="F222" s="59">
        <v>0</v>
      </c>
      <c r="G222" s="59">
        <v>0</v>
      </c>
      <c r="H222" s="59">
        <v>2.4220226717319049</v>
      </c>
      <c r="I222" s="59">
        <v>-6.044526475800116</v>
      </c>
      <c r="J222" s="59">
        <v>4.7268262886493329</v>
      </c>
      <c r="K222" s="59">
        <v>10.726846398759271</v>
      </c>
      <c r="L222" s="59">
        <v>7.8136580547172985</v>
      </c>
      <c r="M222" s="59">
        <v>-6.6090543268898401</v>
      </c>
      <c r="N222" s="59">
        <v>15.667718213997706</v>
      </c>
      <c r="O222" s="59">
        <v>9.0999999826614886</v>
      </c>
      <c r="P222" s="59">
        <v>7.9660028427309015</v>
      </c>
      <c r="Q222" s="59">
        <v>6.9228988202335806</v>
      </c>
      <c r="R222" s="59">
        <v>-8.3333451250666712E-9</v>
      </c>
      <c r="S222" s="59">
        <v>-8.365814933333338</v>
      </c>
      <c r="T222" s="59">
        <v>-10.697124833418069</v>
      </c>
      <c r="U222" s="59">
        <v>9.1633866025315758</v>
      </c>
      <c r="V222" s="59">
        <v>3.6563518773040871</v>
      </c>
    </row>
    <row r="241" spans="6:21"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56"/>
      <c r="Q241" s="57"/>
      <c r="R241" s="57"/>
      <c r="S241" s="57"/>
      <c r="T241" s="57"/>
      <c r="U241" s="57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25" right="0.25" top="0.75" bottom="0.75" header="0.3" footer="0.3"/>
  <pageSetup paperSize="9" scale="10" firstPageNumber="0" fitToWidth="0" orientation="landscape" horizontalDpi="300" verticalDpi="300" r:id="rId1"/>
  <headerFooter alignWithMargins="0"/>
  <rowBreaks count="6" manualBreakCount="6">
    <brk id="35" min="3" max="21" man="1"/>
    <brk id="69" min="3" max="21" man="1"/>
    <brk id="103" min="3" max="21" man="1"/>
    <brk id="137" min="3" max="21" man="1"/>
    <brk id="171" min="3" max="21" man="1"/>
    <brk id="205" min="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R222"/>
  <sheetViews>
    <sheetView showGridLines="0" topLeftCell="A165" zoomScale="70" zoomScaleNormal="70" workbookViewId="0">
      <selection activeCell="AG229" sqref="AG229"/>
    </sheetView>
  </sheetViews>
  <sheetFormatPr defaultColWidth="8.28515625" defaultRowHeight="18.75"/>
  <cols>
    <col min="1" max="1" width="8.28515625" style="41"/>
    <col min="2" max="3" width="8.28515625" style="42"/>
    <col min="4" max="4" width="13.7109375" style="42" customWidth="1"/>
    <col min="5" max="16" width="10.7109375" style="43" customWidth="1"/>
    <col min="17" max="20" width="10.7109375" style="44" customWidth="1"/>
    <col min="21" max="21" width="9.7109375" style="44" customWidth="1"/>
    <col min="22" max="22" width="8.28515625" style="44"/>
    <col min="23" max="16384" width="8.28515625" style="45"/>
  </cols>
  <sheetData>
    <row r="1" spans="4:44" ht="25.5" customHeight="1"/>
    <row r="2" spans="4:44" ht="25.5" customHeight="1"/>
    <row r="3" spans="4:44" ht="25.5" customHeight="1">
      <c r="D3" s="103" t="s">
        <v>31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8"/>
      <c r="AQ3" s="48"/>
      <c r="AR3" s="48"/>
    </row>
    <row r="4" spans="4:44" ht="25.5" customHeight="1">
      <c r="D4" s="104" t="s">
        <v>79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7"/>
      <c r="AJ4" s="47"/>
      <c r="AK4" s="47"/>
      <c r="AL4" s="47"/>
      <c r="AM4" s="47"/>
      <c r="AN4" s="47"/>
      <c r="AO4" s="47"/>
      <c r="AP4" s="48"/>
      <c r="AQ4" s="48"/>
      <c r="AR4" s="48"/>
    </row>
    <row r="5" spans="4:44" ht="25.5" customHeight="1">
      <c r="D5" s="102" t="s">
        <v>80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7"/>
      <c r="AJ5" s="47"/>
      <c r="AK5" s="47"/>
      <c r="AL5" s="47"/>
      <c r="AM5" s="47"/>
      <c r="AN5" s="47"/>
      <c r="AO5" s="47"/>
      <c r="AP5" s="48"/>
      <c r="AQ5" s="48"/>
      <c r="AR5" s="48"/>
    </row>
    <row r="6" spans="4:44" ht="25.5" customHeight="1">
      <c r="D6" s="50"/>
      <c r="E6" s="51">
        <v>2000</v>
      </c>
      <c r="F6" s="51">
        <v>2001</v>
      </c>
      <c r="G6" s="51">
        <v>2002</v>
      </c>
      <c r="H6" s="51">
        <v>2003</v>
      </c>
      <c r="I6" s="51">
        <v>2004</v>
      </c>
      <c r="J6" s="51">
        <v>2005</v>
      </c>
      <c r="K6" s="51">
        <v>2006</v>
      </c>
      <c r="L6" s="51">
        <v>2007</v>
      </c>
      <c r="M6" s="51">
        <v>2008</v>
      </c>
      <c r="N6" s="51">
        <v>2009</v>
      </c>
      <c r="O6" s="51">
        <v>2010</v>
      </c>
      <c r="P6" s="51">
        <v>2011</v>
      </c>
      <c r="Q6" s="51">
        <v>2012</v>
      </c>
      <c r="R6" s="51">
        <v>2013</v>
      </c>
      <c r="S6" s="51">
        <v>2014</v>
      </c>
      <c r="T6" s="51">
        <v>2015</v>
      </c>
      <c r="U6" s="51">
        <v>2016</v>
      </c>
      <c r="V6" s="51">
        <v>2017</v>
      </c>
      <c r="W6" s="51">
        <v>2018</v>
      </c>
      <c r="X6" s="45" t="s">
        <v>83</v>
      </c>
    </row>
    <row r="7" spans="4:44" ht="25.5" customHeight="1">
      <c r="D7" s="52" t="s">
        <v>32</v>
      </c>
      <c r="E7" s="53" t="s">
        <v>83</v>
      </c>
      <c r="F7" s="53">
        <v>-0.19762845849802257</v>
      </c>
      <c r="G7" s="53">
        <v>0.40322580645160144</v>
      </c>
      <c r="H7" s="53">
        <v>-1.0482180293501009</v>
      </c>
      <c r="I7" s="53">
        <v>1.4344262295082011</v>
      </c>
      <c r="J7" s="53">
        <v>-1.6697588126159513</v>
      </c>
      <c r="K7" s="53">
        <v>1.2477718360071277</v>
      </c>
      <c r="L7" s="53">
        <v>0.4983388704318914</v>
      </c>
      <c r="M7" s="53">
        <v>1.0526315789473717</v>
      </c>
      <c r="N7" s="53">
        <v>0.43103448275862988</v>
      </c>
      <c r="O7" s="53">
        <v>1.9685039370078705</v>
      </c>
      <c r="P7" s="53">
        <v>0.23837902264598476</v>
      </c>
      <c r="Q7" s="53">
        <v>2.5842696629213346</v>
      </c>
      <c r="R7" s="53">
        <v>-0.1051524710830698</v>
      </c>
      <c r="S7" s="53">
        <v>0</v>
      </c>
      <c r="T7" s="53">
        <v>0.20040080160321772</v>
      </c>
      <c r="U7" s="53">
        <v>-2.4811218985976269</v>
      </c>
      <c r="V7" s="53">
        <v>4.2382588774341423</v>
      </c>
      <c r="W7" s="62">
        <v>0.86956521739129933</v>
      </c>
    </row>
    <row r="8" spans="4:44" ht="25.5" customHeight="1">
      <c r="D8" s="52" t="s">
        <v>33</v>
      </c>
      <c r="E8" s="53">
        <v>1.0101010101010166</v>
      </c>
      <c r="F8" s="53">
        <v>-0.39603960396039639</v>
      </c>
      <c r="G8" s="53">
        <v>-0.40160642570280514</v>
      </c>
      <c r="H8" s="53">
        <v>1.2711864406779627</v>
      </c>
      <c r="I8" s="53">
        <v>1.6161616161616044</v>
      </c>
      <c r="J8" s="53">
        <v>-0.56603773584905648</v>
      </c>
      <c r="K8" s="53">
        <v>-1.2323943661971759</v>
      </c>
      <c r="L8" s="53">
        <v>0.9917355371900749</v>
      </c>
      <c r="M8" s="53">
        <v>-1.4880952380952328</v>
      </c>
      <c r="N8" s="53">
        <v>1.8597997138769529</v>
      </c>
      <c r="O8" s="53">
        <v>2.5740025740025763</v>
      </c>
      <c r="P8" s="53">
        <v>0.23781212841855748</v>
      </c>
      <c r="Q8" s="53">
        <v>0.54764512595837367</v>
      </c>
      <c r="R8" s="53">
        <v>-0.10526315789473051</v>
      </c>
      <c r="S8" s="53">
        <v>0</v>
      </c>
      <c r="T8" s="53">
        <v>-0.9000000000000008</v>
      </c>
      <c r="U8" s="53">
        <v>1.4380530973451267</v>
      </c>
      <c r="V8" s="53">
        <v>0.3296703296703285</v>
      </c>
      <c r="W8" s="62">
        <v>-0.21551724137931494</v>
      </c>
    </row>
    <row r="9" spans="4:44" ht="25.5" customHeight="1">
      <c r="D9" s="52" t="s">
        <v>34</v>
      </c>
      <c r="E9" s="53">
        <v>0.60000000000000053</v>
      </c>
      <c r="F9" s="53">
        <v>-0.39761431411530213</v>
      </c>
      <c r="G9" s="53">
        <v>0.20161290322580072</v>
      </c>
      <c r="H9" s="53">
        <v>-2.3012552301255096</v>
      </c>
      <c r="I9" s="53">
        <v>0.99403578528827197</v>
      </c>
      <c r="J9" s="53">
        <v>0.94876660341556285</v>
      </c>
      <c r="K9" s="53">
        <v>-0.17825311942959443</v>
      </c>
      <c r="L9" s="53">
        <v>0.81833060556464332</v>
      </c>
      <c r="M9" s="53">
        <v>2.2658610271903301</v>
      </c>
      <c r="N9" s="53">
        <v>-0.56179775280900124</v>
      </c>
      <c r="O9" s="53">
        <v>-0.50188205771644068</v>
      </c>
      <c r="P9" s="53">
        <v>1.3048635824436605</v>
      </c>
      <c r="Q9" s="53">
        <v>0.54466230936818238</v>
      </c>
      <c r="R9" s="53">
        <v>0.52687038988408208</v>
      </c>
      <c r="S9" s="53">
        <v>-9.9700897308074854E-2</v>
      </c>
      <c r="T9" s="53">
        <v>-0.50454086781028806</v>
      </c>
      <c r="U9" s="53">
        <v>-0.98146128680480782</v>
      </c>
      <c r="V9" s="53">
        <v>-1.3143483023001168</v>
      </c>
      <c r="W9" s="62">
        <v>0.32397408207345268</v>
      </c>
    </row>
    <row r="10" spans="4:44" ht="25.5" customHeight="1">
      <c r="D10" s="52" t="s">
        <v>35</v>
      </c>
      <c r="E10" s="53">
        <v>0</v>
      </c>
      <c r="F10" s="53">
        <v>-0.39920159680639777</v>
      </c>
      <c r="G10" s="53">
        <v>0.2012072434607548</v>
      </c>
      <c r="H10" s="53">
        <v>-0.21413276231263545</v>
      </c>
      <c r="I10" s="53">
        <v>0.59055118110236116</v>
      </c>
      <c r="J10" s="53">
        <v>0.5639097744360777</v>
      </c>
      <c r="K10" s="53">
        <v>1.2499999999999956</v>
      </c>
      <c r="L10" s="53">
        <v>0.8116883116883189</v>
      </c>
      <c r="M10" s="53">
        <v>1.0339734121122657</v>
      </c>
      <c r="N10" s="53">
        <v>0.84745762711866401</v>
      </c>
      <c r="O10" s="53">
        <v>0.12610340479193294</v>
      </c>
      <c r="P10" s="53">
        <v>0</v>
      </c>
      <c r="Q10" s="53">
        <v>0.75839653304441423</v>
      </c>
      <c r="R10" s="53">
        <v>0.83857442348007627</v>
      </c>
      <c r="S10" s="53">
        <v>-0.49900199600798611</v>
      </c>
      <c r="T10" s="53">
        <v>-1.2170385395537386</v>
      </c>
      <c r="U10" s="53">
        <v>0.11013215859032588</v>
      </c>
      <c r="V10" s="53">
        <v>1.2208657047724891</v>
      </c>
      <c r="W10" s="62"/>
    </row>
    <row r="11" spans="4:44" ht="25.5" customHeight="1">
      <c r="D11" s="52" t="s">
        <v>36</v>
      </c>
      <c r="E11" s="53">
        <v>0.79522862823062646</v>
      </c>
      <c r="F11" s="53">
        <v>-0.80160320641282645</v>
      </c>
      <c r="G11" s="53">
        <v>0.20080321285140812</v>
      </c>
      <c r="H11" s="53">
        <v>-0.64377682403434777</v>
      </c>
      <c r="I11" s="53">
        <v>1.3698630136986134</v>
      </c>
      <c r="J11" s="53">
        <v>0.56074766355138639</v>
      </c>
      <c r="K11" s="53">
        <v>0.35273368606700828</v>
      </c>
      <c r="L11" s="53">
        <v>0.96618357487923134</v>
      </c>
      <c r="M11" s="53">
        <v>0.87719298245612087</v>
      </c>
      <c r="N11" s="53">
        <v>0.56022408963585235</v>
      </c>
      <c r="O11" s="53">
        <v>0.6297229219143663</v>
      </c>
      <c r="P11" s="53">
        <v>1.1709601873536313</v>
      </c>
      <c r="Q11" s="53">
        <v>-0.53763440860215006</v>
      </c>
      <c r="R11" s="53">
        <v>0.31185031185030354</v>
      </c>
      <c r="S11" s="53">
        <v>0.60180541624874628</v>
      </c>
      <c r="T11" s="53">
        <v>-0.51334702258727383</v>
      </c>
      <c r="U11" s="53">
        <v>-0.88008800880089444</v>
      </c>
      <c r="V11" s="53">
        <v>0.10964912280702066</v>
      </c>
      <c r="W11" s="62"/>
    </row>
    <row r="12" spans="4:44" ht="25.5" customHeight="1">
      <c r="D12" s="52" t="s">
        <v>37</v>
      </c>
      <c r="E12" s="53">
        <v>-0.19723865877712132</v>
      </c>
      <c r="F12" s="53">
        <v>-0.20202020202020332</v>
      </c>
      <c r="G12" s="53">
        <v>-2.0040080160320661</v>
      </c>
      <c r="H12" s="53">
        <v>0.64794816414688317</v>
      </c>
      <c r="I12" s="53">
        <v>0.38610038610038533</v>
      </c>
      <c r="J12" s="53">
        <v>1.3011152416356975</v>
      </c>
      <c r="K12" s="53">
        <v>-0.17574692442882123</v>
      </c>
      <c r="L12" s="53">
        <v>0.15948963317382603</v>
      </c>
      <c r="M12" s="53">
        <v>0.43478260869564966</v>
      </c>
      <c r="N12" s="53">
        <v>1.2534818941504211</v>
      </c>
      <c r="O12" s="53">
        <v>1.126408010012514</v>
      </c>
      <c r="P12" s="53">
        <v>0</v>
      </c>
      <c r="Q12" s="53">
        <v>1.5135135135135203</v>
      </c>
      <c r="R12" s="53">
        <v>0.41450777202072242</v>
      </c>
      <c r="S12" s="53">
        <v>-0.99700897308075964</v>
      </c>
      <c r="T12" s="53">
        <v>-1.2383900928792602</v>
      </c>
      <c r="U12" s="53">
        <v>-0.11098779134294245</v>
      </c>
      <c r="V12" s="53">
        <v>1.2048192771084487</v>
      </c>
      <c r="W12" s="62"/>
    </row>
    <row r="13" spans="4:44" ht="25.5" customHeight="1">
      <c r="D13" s="52" t="s">
        <v>38</v>
      </c>
      <c r="E13" s="53">
        <v>0.19762845849802257</v>
      </c>
      <c r="F13" s="53">
        <v>-0.20242914979757831</v>
      </c>
      <c r="G13" s="53">
        <v>1.2269938650306678</v>
      </c>
      <c r="H13" s="53">
        <v>1.0729613733905685</v>
      </c>
      <c r="I13" s="53">
        <v>0.19230769230769162</v>
      </c>
      <c r="J13" s="53">
        <v>1.1009174311926717</v>
      </c>
      <c r="K13" s="53">
        <v>0.17605633802817433</v>
      </c>
      <c r="L13" s="53">
        <v>0.63694267515923553</v>
      </c>
      <c r="M13" s="53">
        <v>0.28860028860029363</v>
      </c>
      <c r="N13" s="53">
        <v>0.68775790921595803</v>
      </c>
      <c r="O13" s="53">
        <v>-0.37128712871287162</v>
      </c>
      <c r="P13" s="53">
        <v>0.46296296296295392</v>
      </c>
      <c r="Q13" s="53">
        <v>0.74547390841319672</v>
      </c>
      <c r="R13" s="53">
        <v>2.4767801857584981</v>
      </c>
      <c r="S13" s="53">
        <v>-0.90634441087612538</v>
      </c>
      <c r="T13" s="53">
        <v>-1.3584117032392817</v>
      </c>
      <c r="U13" s="53">
        <v>-0.88888888888888351</v>
      </c>
      <c r="V13" s="53">
        <v>-0.32467532467533866</v>
      </c>
      <c r="W13" s="62"/>
    </row>
    <row r="14" spans="4:44" ht="25.5" customHeight="1">
      <c r="D14" s="52" t="s">
        <v>39</v>
      </c>
      <c r="E14" s="53">
        <v>-0.78895463510849639</v>
      </c>
      <c r="F14" s="53">
        <v>0</v>
      </c>
      <c r="G14" s="53">
        <v>0.80808080808081328</v>
      </c>
      <c r="H14" s="53">
        <v>0.84925690021231404</v>
      </c>
      <c r="I14" s="53">
        <v>-0.57581573896353655</v>
      </c>
      <c r="J14" s="53">
        <v>-0.54446460980036582</v>
      </c>
      <c r="K14" s="53">
        <v>2.1089630931458769</v>
      </c>
      <c r="L14" s="53">
        <v>0.79113924050633333</v>
      </c>
      <c r="M14" s="53">
        <v>0.86330935251797136</v>
      </c>
      <c r="N14" s="53">
        <v>0.54644808743167239</v>
      </c>
      <c r="O14" s="53">
        <v>2.3602484472049712</v>
      </c>
      <c r="P14" s="53">
        <v>0</v>
      </c>
      <c r="Q14" s="53">
        <v>0.10570824524314126</v>
      </c>
      <c r="R14" s="53">
        <v>0.60422960725077246</v>
      </c>
      <c r="S14" s="53">
        <v>1.8292682926829285</v>
      </c>
      <c r="T14" s="53">
        <v>-0.63559322033899246</v>
      </c>
      <c r="U14" s="53">
        <v>-0.33632286995515237</v>
      </c>
      <c r="V14" s="53">
        <v>-0.21715526601518986</v>
      </c>
      <c r="W14" s="62"/>
    </row>
    <row r="15" spans="4:44" ht="25.5" customHeight="1">
      <c r="D15" s="52" t="s">
        <v>40</v>
      </c>
      <c r="E15" s="53">
        <v>0</v>
      </c>
      <c r="F15" s="53">
        <v>0.40567951318459805</v>
      </c>
      <c r="G15" s="53">
        <v>-1.0020040080160331</v>
      </c>
      <c r="H15" s="53">
        <v>0.63157894736840525</v>
      </c>
      <c r="I15" s="53">
        <v>0</v>
      </c>
      <c r="J15" s="53">
        <v>-0.54744525547444356</v>
      </c>
      <c r="K15" s="53">
        <v>1.8932874354561147</v>
      </c>
      <c r="L15" s="53">
        <v>1.412872841444246</v>
      </c>
      <c r="M15" s="53">
        <v>1.2838801711840375</v>
      </c>
      <c r="N15" s="53">
        <v>0.95108695652175168</v>
      </c>
      <c r="O15" s="53">
        <v>0.60679611650484855</v>
      </c>
      <c r="P15" s="53">
        <v>0.46082949308756671</v>
      </c>
      <c r="Q15" s="53">
        <v>0.21119324181626542</v>
      </c>
      <c r="R15" s="53">
        <v>0.30030030030030463</v>
      </c>
      <c r="S15" s="53">
        <v>0</v>
      </c>
      <c r="T15" s="53">
        <v>-0.21321961620469621</v>
      </c>
      <c r="U15" s="53">
        <v>-1.0123734533183382</v>
      </c>
      <c r="V15" s="53">
        <v>0.54406964091404664</v>
      </c>
      <c r="W15" s="62"/>
    </row>
    <row r="16" spans="4:44" ht="25.5" customHeight="1">
      <c r="D16" s="52" t="s">
        <v>41</v>
      </c>
      <c r="E16" s="53">
        <v>-0.99403578528827197</v>
      </c>
      <c r="F16" s="53">
        <v>0.40404040404040664</v>
      </c>
      <c r="G16" s="53">
        <v>0.80971659919029104</v>
      </c>
      <c r="H16" s="53">
        <v>0.62761506276152179</v>
      </c>
      <c r="I16" s="53">
        <v>1.158301158301156</v>
      </c>
      <c r="J16" s="53">
        <v>0.55045871559633586</v>
      </c>
      <c r="K16" s="53">
        <v>0.50675675675675436</v>
      </c>
      <c r="L16" s="53">
        <v>-0.30959752321979561</v>
      </c>
      <c r="M16" s="53">
        <v>-1.1267605633802802</v>
      </c>
      <c r="N16" s="53">
        <v>1.7496635262449489</v>
      </c>
      <c r="O16" s="53">
        <v>0.36188178528346882</v>
      </c>
      <c r="P16" s="53">
        <v>0</v>
      </c>
      <c r="Q16" s="53">
        <v>0.21074815595363283</v>
      </c>
      <c r="R16" s="53">
        <v>-0.49900199600798611</v>
      </c>
      <c r="S16" s="53">
        <v>0.79840319361277334</v>
      </c>
      <c r="T16" s="53">
        <v>0.96153846153845812</v>
      </c>
      <c r="U16" s="53">
        <v>0.22727272727272041</v>
      </c>
      <c r="V16" s="53">
        <v>-0.64935064935065512</v>
      </c>
      <c r="W16" s="62"/>
    </row>
    <row r="17" spans="4:23" ht="25.5" customHeight="1">
      <c r="D17" s="52" t="s">
        <v>42</v>
      </c>
      <c r="E17" s="53">
        <v>1.4056224899598346</v>
      </c>
      <c r="F17" s="53">
        <v>-1.0060362173038184</v>
      </c>
      <c r="G17" s="53">
        <v>-2.208835341365456</v>
      </c>
      <c r="H17" s="53">
        <v>2.2869022869022926</v>
      </c>
      <c r="I17" s="53">
        <v>0.38167938931297218</v>
      </c>
      <c r="J17" s="53">
        <v>0.54744525547445466</v>
      </c>
      <c r="K17" s="53">
        <v>0.67226890756302282</v>
      </c>
      <c r="L17" s="53">
        <v>2.6397515527950111</v>
      </c>
      <c r="M17" s="53">
        <v>-0.99715099715099731</v>
      </c>
      <c r="N17" s="53">
        <v>1.0582010582010692</v>
      </c>
      <c r="O17" s="53">
        <v>0.24038461538462563</v>
      </c>
      <c r="P17" s="53">
        <v>1.261467889908241</v>
      </c>
      <c r="Q17" s="53">
        <v>-0.42060988433226809</v>
      </c>
      <c r="R17" s="53">
        <v>-0.30090270812437314</v>
      </c>
      <c r="S17" s="53">
        <v>-0.1980198019801982</v>
      </c>
      <c r="T17" s="53">
        <v>-1.4814814814814836</v>
      </c>
      <c r="U17" s="53">
        <v>-0.34013605442176909</v>
      </c>
      <c r="V17" s="53">
        <v>0.7625272331154731</v>
      </c>
      <c r="W17" s="62"/>
    </row>
    <row r="18" spans="4:23" ht="25.5" customHeight="1">
      <c r="D18" s="54" t="s">
        <v>43</v>
      </c>
      <c r="E18" s="55">
        <v>0.1980198019801982</v>
      </c>
      <c r="F18" s="55">
        <v>0.81300813008129413</v>
      </c>
      <c r="G18" s="55">
        <v>-2.0533880903490731</v>
      </c>
      <c r="H18" s="55">
        <v>-0.81300813008131634</v>
      </c>
      <c r="I18" s="55">
        <v>2.4714828897338448</v>
      </c>
      <c r="J18" s="55">
        <v>1.8148820326678861</v>
      </c>
      <c r="K18" s="55">
        <v>0.5008347245408995</v>
      </c>
      <c r="L18" s="55">
        <v>0.60514372163389396</v>
      </c>
      <c r="M18" s="55">
        <v>0.14388489208632116</v>
      </c>
      <c r="N18" s="55">
        <v>-0.26178010471205049</v>
      </c>
      <c r="O18" s="55">
        <v>0.59952038369304184</v>
      </c>
      <c r="P18" s="55">
        <v>0.79275198187995777</v>
      </c>
      <c r="Q18" s="55">
        <v>0.42238648363250864</v>
      </c>
      <c r="R18" s="55">
        <v>0.90543259557342992</v>
      </c>
      <c r="S18" s="55">
        <v>-0.99206349206348854</v>
      </c>
      <c r="T18" s="55">
        <v>-0.42964554242749253</v>
      </c>
      <c r="U18" s="55">
        <v>-0.68259385665530026</v>
      </c>
      <c r="V18" s="55">
        <v>-0.54054054054053502</v>
      </c>
      <c r="W18" s="63"/>
    </row>
    <row r="19" spans="4:23" ht="25.5" customHeight="1"/>
    <row r="20" spans="4:23" ht="25.5" customHeight="1">
      <c r="D20" s="103" t="s">
        <v>44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4:23" ht="25.5" customHeight="1">
      <c r="D21" s="104" t="s">
        <v>79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</row>
    <row r="22" spans="4:23" ht="25.5" customHeight="1">
      <c r="D22" s="102" t="s">
        <v>80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4:23" ht="25.5" customHeight="1">
      <c r="D23" s="50"/>
      <c r="E23" s="51">
        <v>2000</v>
      </c>
      <c r="F23" s="51">
        <v>2001</v>
      </c>
      <c r="G23" s="51">
        <v>2002</v>
      </c>
      <c r="H23" s="51">
        <v>2003</v>
      </c>
      <c r="I23" s="51">
        <v>2004</v>
      </c>
      <c r="J23" s="51">
        <v>2005</v>
      </c>
      <c r="K23" s="51">
        <v>2006</v>
      </c>
      <c r="L23" s="51">
        <v>2007</v>
      </c>
      <c r="M23" s="51">
        <v>2008</v>
      </c>
      <c r="N23" s="51">
        <v>2009</v>
      </c>
      <c r="O23" s="51">
        <v>2010</v>
      </c>
      <c r="P23" s="51">
        <v>2011</v>
      </c>
      <c r="Q23" s="51">
        <v>2012</v>
      </c>
      <c r="R23" s="51">
        <v>2013</v>
      </c>
      <c r="S23" s="51">
        <v>2014</v>
      </c>
      <c r="T23" s="51">
        <v>2015</v>
      </c>
      <c r="U23" s="51">
        <v>2016</v>
      </c>
      <c r="V23" s="51">
        <v>2017</v>
      </c>
      <c r="W23" s="51">
        <v>2018</v>
      </c>
    </row>
    <row r="24" spans="4:23" ht="25.5" customHeight="1">
      <c r="D24" s="52" t="s">
        <v>32</v>
      </c>
      <c r="E24" s="53" t="s">
        <v>83</v>
      </c>
      <c r="F24" s="53">
        <v>0.66577896138482195</v>
      </c>
      <c r="G24" s="53">
        <v>5.6224899598393607</v>
      </c>
      <c r="H24" s="53">
        <v>-4.209183673469397</v>
      </c>
      <c r="I24" s="53">
        <v>1.1658031088082721</v>
      </c>
      <c r="J24" s="53">
        <v>-1.2658227848101222</v>
      </c>
      <c r="K24" s="53">
        <v>-2.4691358024691468</v>
      </c>
      <c r="L24" s="53">
        <v>2.1186440677966045</v>
      </c>
      <c r="M24" s="53">
        <v>1.3661202185792254</v>
      </c>
      <c r="N24" s="53">
        <v>-1.4138817480719768</v>
      </c>
      <c r="O24" s="53">
        <v>0</v>
      </c>
      <c r="P24" s="53">
        <v>0.22988505747125743</v>
      </c>
      <c r="Q24" s="53">
        <v>-0.11507479861910808</v>
      </c>
      <c r="R24" s="53">
        <v>0.85929108485500727</v>
      </c>
      <c r="S24" s="53">
        <v>1.8218623481781382</v>
      </c>
      <c r="T24" s="53">
        <v>9.9999999999988987E-2</v>
      </c>
      <c r="U24" s="53">
        <v>-2.1158129175946505</v>
      </c>
      <c r="V24" s="53">
        <v>-1.1876484560570111</v>
      </c>
      <c r="W24" s="62">
        <v>-0.2515723270440251</v>
      </c>
    </row>
    <row r="25" spans="4:23" ht="25.5" customHeight="1">
      <c r="D25" s="52" t="s">
        <v>33</v>
      </c>
      <c r="E25" s="53">
        <v>-0.72992700729928028</v>
      </c>
      <c r="F25" s="53">
        <v>0.52910052910053462</v>
      </c>
      <c r="G25" s="53">
        <v>2.9150823827629901</v>
      </c>
      <c r="H25" s="53">
        <v>-0.53262316910784868</v>
      </c>
      <c r="I25" s="53">
        <v>0.89628681177977843</v>
      </c>
      <c r="J25" s="53">
        <v>-2.9487179487179493</v>
      </c>
      <c r="K25" s="53">
        <v>-1.406469760900142</v>
      </c>
      <c r="L25" s="53">
        <v>1.2448132780083165</v>
      </c>
      <c r="M25" s="53">
        <v>1.6172506738544534</v>
      </c>
      <c r="N25" s="53">
        <v>2.3468057366362371</v>
      </c>
      <c r="O25" s="53">
        <v>0.61124694376528677</v>
      </c>
      <c r="P25" s="53">
        <v>0.11467889908256534</v>
      </c>
      <c r="Q25" s="53">
        <v>3.8018433179723532</v>
      </c>
      <c r="R25" s="53">
        <v>-1.8104366347177825</v>
      </c>
      <c r="S25" s="53">
        <v>2.4850894632206799</v>
      </c>
      <c r="T25" s="53">
        <v>-5.0949050949050889</v>
      </c>
      <c r="U25" s="53">
        <v>0.4550625711035261</v>
      </c>
      <c r="V25" s="53">
        <v>0.84134615384616751</v>
      </c>
      <c r="W25" s="62">
        <v>-0.88272383354350836</v>
      </c>
    </row>
    <row r="26" spans="4:23" ht="25.5" customHeight="1">
      <c r="D26" s="52" t="s">
        <v>34</v>
      </c>
      <c r="E26" s="53">
        <v>-0.1225490196078316</v>
      </c>
      <c r="F26" s="53">
        <v>-1.8421052631579005</v>
      </c>
      <c r="G26" s="53">
        <v>-1.3546798029556717</v>
      </c>
      <c r="H26" s="53">
        <v>0.66934404283802706</v>
      </c>
      <c r="I26" s="53">
        <v>4.1878172588832419</v>
      </c>
      <c r="J26" s="53">
        <v>-1.4531043593130843</v>
      </c>
      <c r="K26" s="53">
        <v>-3.5663338088445129</v>
      </c>
      <c r="L26" s="53">
        <v>-2.1857923497267895</v>
      </c>
      <c r="M26" s="53">
        <v>0.79575596816976457</v>
      </c>
      <c r="N26" s="53">
        <v>0.89171974522292974</v>
      </c>
      <c r="O26" s="53">
        <v>1.5795868772782384</v>
      </c>
      <c r="P26" s="53">
        <v>-0.22909507445589838</v>
      </c>
      <c r="Q26" s="53">
        <v>-0.99889012208655981</v>
      </c>
      <c r="R26" s="53">
        <v>2.2776572668112838</v>
      </c>
      <c r="S26" s="53">
        <v>-2.3278370514063895</v>
      </c>
      <c r="T26" s="53">
        <v>2.0000000000000018</v>
      </c>
      <c r="U26" s="53">
        <v>-2.2650056625141524</v>
      </c>
      <c r="V26" s="53">
        <v>0.35756853396899935</v>
      </c>
      <c r="W26" s="62">
        <v>1.3994910941475869</v>
      </c>
    </row>
    <row r="27" spans="4:23" ht="25.5" customHeight="1">
      <c r="D27" s="52" t="s">
        <v>35</v>
      </c>
      <c r="E27" s="53">
        <v>-0.12269938650305567</v>
      </c>
      <c r="F27" s="53">
        <v>2.4128686327077986</v>
      </c>
      <c r="G27" s="53">
        <v>-0.62421972534332237</v>
      </c>
      <c r="H27" s="53">
        <v>0.13297872340425343</v>
      </c>
      <c r="I27" s="53">
        <v>-0.36540803897685548</v>
      </c>
      <c r="J27" s="53">
        <v>-0.26809651474529739</v>
      </c>
      <c r="K27" s="53">
        <v>-0.73964497041419941</v>
      </c>
      <c r="L27" s="53">
        <v>0.27932960893854997</v>
      </c>
      <c r="M27" s="53">
        <v>1.8421052631579116</v>
      </c>
      <c r="N27" s="53">
        <v>0.37878787878786735</v>
      </c>
      <c r="O27" s="53">
        <v>-0.47846889952152249</v>
      </c>
      <c r="P27" s="53">
        <v>-2.9850746268656692</v>
      </c>
      <c r="Q27" s="53">
        <v>1.6816143497757841</v>
      </c>
      <c r="R27" s="53">
        <v>3.0752916224814575</v>
      </c>
      <c r="S27" s="53">
        <v>-1.3902681231380387</v>
      </c>
      <c r="T27" s="53">
        <v>-0.41279669762642746</v>
      </c>
      <c r="U27" s="53">
        <v>-0.11587485515642815</v>
      </c>
      <c r="V27" s="53">
        <v>-0.95011876484559776</v>
      </c>
      <c r="W27" s="62"/>
    </row>
    <row r="28" spans="4:23" ht="25.5" customHeight="1">
      <c r="D28" s="52" t="s">
        <v>36</v>
      </c>
      <c r="E28" s="53">
        <v>-2.5798525798525929</v>
      </c>
      <c r="F28" s="53">
        <v>0.9162303664921323</v>
      </c>
      <c r="G28" s="53">
        <v>-1.1306532663316493</v>
      </c>
      <c r="H28" s="53">
        <v>1.7264276228419639</v>
      </c>
      <c r="I28" s="53">
        <v>-0.97799511002444328</v>
      </c>
      <c r="J28" s="53">
        <v>2.4193548387096753</v>
      </c>
      <c r="K28" s="53">
        <v>-0.59612518628910927</v>
      </c>
      <c r="L28" s="53">
        <v>-2.0891364902506981</v>
      </c>
      <c r="M28" s="53">
        <v>2.4547803617571029</v>
      </c>
      <c r="N28" s="53">
        <v>2.8930817610062887</v>
      </c>
      <c r="O28" s="53">
        <v>4.0865384615384581</v>
      </c>
      <c r="P28" s="53">
        <v>0.59171597633136397</v>
      </c>
      <c r="Q28" s="53">
        <v>-0.7717750826901959</v>
      </c>
      <c r="R28" s="53">
        <v>0.92592592592590783</v>
      </c>
      <c r="S28" s="53">
        <v>-0.30211480362537513</v>
      </c>
      <c r="T28" s="53">
        <v>-0.82901554404144484</v>
      </c>
      <c r="U28" s="53">
        <v>-0.81206496519722338</v>
      </c>
      <c r="V28" s="53">
        <v>0.95923261390886694</v>
      </c>
      <c r="W28" s="62"/>
    </row>
    <row r="29" spans="4:23" ht="25.5" customHeight="1">
      <c r="D29" s="52" t="s">
        <v>37</v>
      </c>
      <c r="E29" s="53">
        <v>-0.25220680958386588</v>
      </c>
      <c r="F29" s="53">
        <v>-0.12970168612190802</v>
      </c>
      <c r="G29" s="53">
        <v>-3.1766200762388785</v>
      </c>
      <c r="H29" s="53">
        <v>-1.1749347258485532</v>
      </c>
      <c r="I29" s="53">
        <v>0.61728395061728669</v>
      </c>
      <c r="J29" s="53">
        <v>-0.52493438320210251</v>
      </c>
      <c r="K29" s="53">
        <v>-0.59970014992504206</v>
      </c>
      <c r="L29" s="53">
        <v>0.56899004267425557</v>
      </c>
      <c r="M29" s="53">
        <v>1.1349306431273742</v>
      </c>
      <c r="N29" s="53">
        <v>-3.4229828850855681</v>
      </c>
      <c r="O29" s="53">
        <v>-2.886836027713624</v>
      </c>
      <c r="P29" s="53">
        <v>-0.11764705882352233</v>
      </c>
      <c r="Q29" s="53">
        <v>0.66666666666665986</v>
      </c>
      <c r="R29" s="53">
        <v>0.81549439347605723</v>
      </c>
      <c r="S29" s="53">
        <v>-2.7272727272727337</v>
      </c>
      <c r="T29" s="53">
        <v>-1.2539184952978122</v>
      </c>
      <c r="U29" s="53">
        <v>-0.23391812865497519</v>
      </c>
      <c r="V29" s="53">
        <v>1.3064133016627011</v>
      </c>
      <c r="W29" s="62"/>
    </row>
    <row r="30" spans="4:23" ht="25.5" customHeight="1">
      <c r="D30" s="52" t="s">
        <v>38</v>
      </c>
      <c r="E30" s="53">
        <v>-2.0227560050568805</v>
      </c>
      <c r="F30" s="53">
        <v>-1.4285714285714235</v>
      </c>
      <c r="G30" s="53">
        <v>6.0367454068241289</v>
      </c>
      <c r="H30" s="53">
        <v>4.2272126816380595</v>
      </c>
      <c r="I30" s="53">
        <v>-0.49079754601227821</v>
      </c>
      <c r="J30" s="53">
        <v>-1.9788918205804751</v>
      </c>
      <c r="K30" s="53">
        <v>1.2066365007541435</v>
      </c>
      <c r="L30" s="53">
        <v>0.28288543140029265</v>
      </c>
      <c r="M30" s="53">
        <v>1.2468827930174564</v>
      </c>
      <c r="N30" s="53">
        <v>-1.2658227848101222</v>
      </c>
      <c r="O30" s="53">
        <v>-0.59453032104637149</v>
      </c>
      <c r="P30" s="53">
        <v>0.94228504122497725</v>
      </c>
      <c r="Q30" s="53">
        <v>2.0971302428256067</v>
      </c>
      <c r="R30" s="53">
        <v>0.10111223458038054</v>
      </c>
      <c r="S30" s="53">
        <v>1.6614745586708279</v>
      </c>
      <c r="T30" s="53">
        <v>-1.1640211640211562</v>
      </c>
      <c r="U30" s="53">
        <v>-0.82063305978898882</v>
      </c>
      <c r="V30" s="53">
        <v>-2.1101992966002348</v>
      </c>
      <c r="W30" s="62"/>
    </row>
    <row r="31" spans="4:23" ht="25.5" customHeight="1">
      <c r="D31" s="52" t="s">
        <v>39</v>
      </c>
      <c r="E31" s="53">
        <v>-5.2903225806451566</v>
      </c>
      <c r="F31" s="53">
        <v>0.13175230566533358</v>
      </c>
      <c r="G31" s="53">
        <v>3.4653465346534684</v>
      </c>
      <c r="H31" s="53">
        <v>-1.647655259822578</v>
      </c>
      <c r="I31" s="53">
        <v>-2.5893958076448786</v>
      </c>
      <c r="J31" s="53">
        <v>-0.80753701211304652</v>
      </c>
      <c r="K31" s="53">
        <v>2.5335320417287699</v>
      </c>
      <c r="L31" s="53">
        <v>0.84626234132580969</v>
      </c>
      <c r="M31" s="53">
        <v>-0.86206896551724865</v>
      </c>
      <c r="N31" s="53">
        <v>-1.4102564102564052</v>
      </c>
      <c r="O31" s="53">
        <v>1.0765550239234534</v>
      </c>
      <c r="P31" s="53">
        <v>-0.2333722287047868</v>
      </c>
      <c r="Q31" s="53">
        <v>1.08108108108107</v>
      </c>
      <c r="R31" s="53">
        <v>-1.1111111111111072</v>
      </c>
      <c r="S31" s="53">
        <v>2.1450459652706755</v>
      </c>
      <c r="T31" s="53">
        <v>-0.53533190578158862</v>
      </c>
      <c r="U31" s="53">
        <v>-1.0638297872340274</v>
      </c>
      <c r="V31" s="53">
        <v>-3.2335329341317443</v>
      </c>
      <c r="W31" s="62"/>
    </row>
    <row r="32" spans="4:23" ht="25.5" customHeight="1">
      <c r="D32" s="52" t="s">
        <v>40</v>
      </c>
      <c r="E32" s="53">
        <v>2.1798365122615682</v>
      </c>
      <c r="F32" s="53">
        <v>0.26315789473685403</v>
      </c>
      <c r="G32" s="53">
        <v>1.0765550239234534</v>
      </c>
      <c r="H32" s="53">
        <v>-0.77319587628865705</v>
      </c>
      <c r="I32" s="53">
        <v>1.13924050632912</v>
      </c>
      <c r="J32" s="53">
        <v>-0.27137042062415073</v>
      </c>
      <c r="K32" s="53">
        <v>0</v>
      </c>
      <c r="L32" s="53">
        <v>0.69930069930070893</v>
      </c>
      <c r="M32" s="53">
        <v>0.37267080745342351</v>
      </c>
      <c r="N32" s="53">
        <v>1.6905071521456483</v>
      </c>
      <c r="O32" s="53">
        <v>1.538461538461533</v>
      </c>
      <c r="P32" s="53">
        <v>-1.4035087719298289</v>
      </c>
      <c r="Q32" s="53">
        <v>1.497326203208571</v>
      </c>
      <c r="R32" s="53">
        <v>0.81716036772216949</v>
      </c>
      <c r="S32" s="53">
        <v>0.40000000000000036</v>
      </c>
      <c r="T32" s="53">
        <v>-0.53821313240043356</v>
      </c>
      <c r="U32" s="53">
        <v>-0.23894862604539879</v>
      </c>
      <c r="V32" s="53">
        <v>-0.49504950495048439</v>
      </c>
      <c r="W32" s="62"/>
    </row>
    <row r="33" spans="4:23" ht="25.5" customHeight="1">
      <c r="D33" s="52" t="s">
        <v>41</v>
      </c>
      <c r="E33" s="53">
        <v>0.53333333333334121</v>
      </c>
      <c r="F33" s="53">
        <v>-1.3123359580052507</v>
      </c>
      <c r="G33" s="53">
        <v>-3.4319526627219044</v>
      </c>
      <c r="H33" s="53">
        <v>1.1688311688311748</v>
      </c>
      <c r="I33" s="53">
        <v>-0.25031289111389077</v>
      </c>
      <c r="J33" s="53">
        <v>-1.2244897959183709</v>
      </c>
      <c r="K33" s="53">
        <v>0</v>
      </c>
      <c r="L33" s="53">
        <v>0.69444444444444198</v>
      </c>
      <c r="M33" s="53">
        <v>-1.1138613861386037</v>
      </c>
      <c r="N33" s="53">
        <v>2.6854219948849067</v>
      </c>
      <c r="O33" s="53">
        <v>-0.23310023310023631</v>
      </c>
      <c r="P33" s="53">
        <v>0.59311981020166993</v>
      </c>
      <c r="Q33" s="53">
        <v>-0.94836670179136995</v>
      </c>
      <c r="R33" s="53">
        <v>1.0131712259371817</v>
      </c>
      <c r="S33" s="53">
        <v>1.4940239043824688</v>
      </c>
      <c r="T33" s="53">
        <v>-2.7056277056277001</v>
      </c>
      <c r="U33" s="53">
        <v>-1.5568862275449069</v>
      </c>
      <c r="V33" s="53">
        <v>1.8656716417910557</v>
      </c>
      <c r="W33" s="62"/>
    </row>
    <row r="34" spans="4:23" ht="25.5" customHeight="1">
      <c r="D34" s="52" t="s">
        <v>42</v>
      </c>
      <c r="E34" s="53">
        <v>-0.79575596816977567</v>
      </c>
      <c r="F34" s="53">
        <v>0.93085106382979621</v>
      </c>
      <c r="G34" s="53">
        <v>-3.0637254901960786</v>
      </c>
      <c r="H34" s="53">
        <v>2.9525032092426073</v>
      </c>
      <c r="I34" s="53">
        <v>-0.75282308657466102</v>
      </c>
      <c r="J34" s="53">
        <v>-0.27548209366389242</v>
      </c>
      <c r="K34" s="53">
        <v>1.1627906976744207</v>
      </c>
      <c r="L34" s="53">
        <v>1.7931034482758568</v>
      </c>
      <c r="M34" s="53">
        <v>-1.5018773466833557</v>
      </c>
      <c r="N34" s="53">
        <v>1.2453300124533051</v>
      </c>
      <c r="O34" s="53">
        <v>-0.23364485981307581</v>
      </c>
      <c r="P34" s="53">
        <v>2.2405660377358583</v>
      </c>
      <c r="Q34" s="53">
        <v>-2.0212765957446921</v>
      </c>
      <c r="R34" s="53">
        <v>0.90270812437311942</v>
      </c>
      <c r="S34" s="53">
        <v>-9.8135426889112143E-2</v>
      </c>
      <c r="T34" s="53">
        <v>-0.11123470522803602</v>
      </c>
      <c r="U34" s="53">
        <v>0.48661800486617945</v>
      </c>
      <c r="V34" s="53">
        <v>-1.8315018315018361</v>
      </c>
      <c r="W34" s="62"/>
    </row>
    <row r="35" spans="4:23" ht="25.5" customHeight="1">
      <c r="D35" s="54" t="s">
        <v>43</v>
      </c>
      <c r="E35" s="55">
        <v>0.40106951871656804</v>
      </c>
      <c r="F35" s="55">
        <v>-1.5810276679841917</v>
      </c>
      <c r="G35" s="55">
        <v>-0.88495575221237965</v>
      </c>
      <c r="H35" s="55">
        <v>-3.7406483790523692</v>
      </c>
      <c r="I35" s="55">
        <v>-0.12642225031604948</v>
      </c>
      <c r="J35" s="55">
        <v>0.6906077348066253</v>
      </c>
      <c r="K35" s="55">
        <v>1.7241379310344973</v>
      </c>
      <c r="L35" s="55">
        <v>-0.81300813008129413</v>
      </c>
      <c r="M35" s="55">
        <v>-1.14358322744601</v>
      </c>
      <c r="N35" s="55">
        <v>0.61500615006149228</v>
      </c>
      <c r="O35" s="55">
        <v>1.87353629976581</v>
      </c>
      <c r="P35" s="55">
        <v>0.23068050749712743</v>
      </c>
      <c r="Q35" s="55">
        <v>1.0857763300760048</v>
      </c>
      <c r="R35" s="55">
        <v>-1.7892644135188873</v>
      </c>
      <c r="S35" s="55">
        <v>-1.7681728880157177</v>
      </c>
      <c r="T35" s="55">
        <v>0</v>
      </c>
      <c r="U35" s="55">
        <v>1.9370460048426352</v>
      </c>
      <c r="V35" s="55">
        <v>-1.1194029850746356</v>
      </c>
      <c r="W35" s="63"/>
    </row>
    <row r="36" spans="4:23" ht="25.5" customHeight="1"/>
    <row r="37" spans="4:23" ht="25.5" customHeight="1">
      <c r="D37" s="103" t="s">
        <v>45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</row>
    <row r="38" spans="4:23" ht="25.5" customHeight="1">
      <c r="D38" s="104" t="s">
        <v>79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</row>
    <row r="39" spans="4:23" ht="25.5" customHeight="1">
      <c r="D39" s="102" t="s">
        <v>80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4:23" ht="25.5" customHeight="1">
      <c r="D40" s="50"/>
      <c r="E40" s="51">
        <v>2000</v>
      </c>
      <c r="F40" s="51">
        <v>2001</v>
      </c>
      <c r="G40" s="51">
        <v>2002</v>
      </c>
      <c r="H40" s="51">
        <v>2003</v>
      </c>
      <c r="I40" s="51">
        <v>2004</v>
      </c>
      <c r="J40" s="51">
        <v>2005</v>
      </c>
      <c r="K40" s="51">
        <v>2006</v>
      </c>
      <c r="L40" s="51">
        <v>2007</v>
      </c>
      <c r="M40" s="51">
        <v>2008</v>
      </c>
      <c r="N40" s="51">
        <v>2009</v>
      </c>
      <c r="O40" s="51">
        <v>2010</v>
      </c>
      <c r="P40" s="51">
        <v>2011</v>
      </c>
      <c r="Q40" s="51">
        <v>2012</v>
      </c>
      <c r="R40" s="51">
        <v>2013</v>
      </c>
      <c r="S40" s="51">
        <v>2014</v>
      </c>
      <c r="T40" s="51">
        <v>2015</v>
      </c>
      <c r="U40" s="51">
        <v>2016</v>
      </c>
      <c r="V40" s="51">
        <v>2017</v>
      </c>
      <c r="W40" s="51">
        <v>2018</v>
      </c>
    </row>
    <row r="41" spans="4:23" ht="25.5" customHeight="1">
      <c r="D41" s="52" t="s">
        <v>32</v>
      </c>
      <c r="E41" s="53" t="s">
        <v>83</v>
      </c>
      <c r="F41" s="53">
        <v>0.33898305084745228</v>
      </c>
      <c r="G41" s="53">
        <v>0.17182130584192379</v>
      </c>
      <c r="H41" s="53">
        <v>0</v>
      </c>
      <c r="I41" s="53">
        <v>0.54249547920435237</v>
      </c>
      <c r="J41" s="53">
        <v>-2.6016260162601612</v>
      </c>
      <c r="K41" s="53">
        <v>3.8834951456310662</v>
      </c>
      <c r="L41" s="53">
        <v>0.7541478129713397</v>
      </c>
      <c r="M41" s="53">
        <v>1.2640449438202195</v>
      </c>
      <c r="N41" s="53">
        <v>0.13315579227697327</v>
      </c>
      <c r="O41" s="53">
        <v>0.97323600973235891</v>
      </c>
      <c r="P41" s="53">
        <v>0.11520737327190833</v>
      </c>
      <c r="Q41" s="53">
        <v>7.0312500000000222</v>
      </c>
      <c r="R41" s="53">
        <v>0.41237113402061709</v>
      </c>
      <c r="S41" s="53">
        <v>-9.8425196850393526E-2</v>
      </c>
      <c r="T41" s="53">
        <v>-0.29970029970030065</v>
      </c>
      <c r="U41" s="53">
        <v>-1.9791666666666763</v>
      </c>
      <c r="V41" s="53">
        <v>6.6812705366922298</v>
      </c>
      <c r="W41" s="62">
        <v>2.051282051282044</v>
      </c>
    </row>
    <row r="42" spans="4:23" ht="25.5" customHeight="1">
      <c r="D42" s="52" t="s">
        <v>33</v>
      </c>
      <c r="E42" s="53">
        <v>0.88652482269504507</v>
      </c>
      <c r="F42" s="53">
        <v>0</v>
      </c>
      <c r="G42" s="53">
        <v>-1.0291595197255532</v>
      </c>
      <c r="H42" s="53">
        <v>0.73126142595978383</v>
      </c>
      <c r="I42" s="53">
        <v>1.2589928057553879</v>
      </c>
      <c r="J42" s="53">
        <v>-2.1702838063438978</v>
      </c>
      <c r="K42" s="53">
        <v>-2.1806853582554631</v>
      </c>
      <c r="L42" s="53">
        <v>0.44910179640718084</v>
      </c>
      <c r="M42" s="53">
        <v>-2.9126213592232886</v>
      </c>
      <c r="N42" s="53">
        <v>2.1276595744680771</v>
      </c>
      <c r="O42" s="53">
        <v>3.0120481927710774</v>
      </c>
      <c r="P42" s="53">
        <v>0.57537399309550707</v>
      </c>
      <c r="Q42" s="53">
        <v>-0.31282586027112647</v>
      </c>
      <c r="R42" s="53">
        <v>-0.51334702258727383</v>
      </c>
      <c r="S42" s="53">
        <v>9.8522167487669066E-2</v>
      </c>
      <c r="T42" s="53">
        <v>-0.20040080160320661</v>
      </c>
      <c r="U42" s="53">
        <v>1.1689691817215797</v>
      </c>
      <c r="V42" s="53">
        <v>-0.41067761806982128</v>
      </c>
      <c r="W42" s="62">
        <v>-0.70351758793970598</v>
      </c>
    </row>
    <row r="43" spans="4:23" ht="25.5" customHeight="1">
      <c r="D43" s="52" t="s">
        <v>34</v>
      </c>
      <c r="E43" s="53">
        <v>0.52724077328647478</v>
      </c>
      <c r="F43" s="53">
        <v>-0.16891891891892552</v>
      </c>
      <c r="G43" s="53">
        <v>0.86655112651645716</v>
      </c>
      <c r="H43" s="53">
        <v>-1.9963702359346636</v>
      </c>
      <c r="I43" s="53">
        <v>1.0657193605683846</v>
      </c>
      <c r="J43" s="53">
        <v>0.34129692832762792</v>
      </c>
      <c r="K43" s="53">
        <v>1.4331210191082855</v>
      </c>
      <c r="L43" s="53">
        <v>1.3412816691505292</v>
      </c>
      <c r="M43" s="53">
        <v>1.7142857142857126</v>
      </c>
      <c r="N43" s="53">
        <v>-0.390625</v>
      </c>
      <c r="O43" s="53">
        <v>-0.93567251461987855</v>
      </c>
      <c r="P43" s="53">
        <v>1.4874141876430214</v>
      </c>
      <c r="Q43" s="53">
        <v>1.2552301255230214</v>
      </c>
      <c r="R43" s="53">
        <v>0.10319917440659854</v>
      </c>
      <c r="S43" s="53">
        <v>-0.19685039370077595</v>
      </c>
      <c r="T43" s="53">
        <v>-0.5020080321285092</v>
      </c>
      <c r="U43" s="53">
        <v>-0.42016806722690037</v>
      </c>
      <c r="V43" s="53">
        <v>-4.2268041237113358</v>
      </c>
      <c r="W43" s="62">
        <v>-1.1133603238866363</v>
      </c>
    </row>
    <row r="44" spans="4:23" ht="25.5" customHeight="1">
      <c r="D44" s="52" t="s">
        <v>35</v>
      </c>
      <c r="E44" s="53">
        <v>-0.17482517482517723</v>
      </c>
      <c r="F44" s="53">
        <v>-0.33840947546531774</v>
      </c>
      <c r="G44" s="53">
        <v>0.17182130584192379</v>
      </c>
      <c r="H44" s="53">
        <v>0.18518518518517713</v>
      </c>
      <c r="I44" s="53">
        <v>1.0544815465729274</v>
      </c>
      <c r="J44" s="53">
        <v>0</v>
      </c>
      <c r="K44" s="53">
        <v>0.47095761381474865</v>
      </c>
      <c r="L44" s="53">
        <v>0.88235294117646745</v>
      </c>
      <c r="M44" s="53">
        <v>0.84269662921347965</v>
      </c>
      <c r="N44" s="53">
        <v>1.1764705882353121</v>
      </c>
      <c r="O44" s="53">
        <v>0</v>
      </c>
      <c r="P44" s="53">
        <v>0.33821871476888976</v>
      </c>
      <c r="Q44" s="53">
        <v>-0.82644628099173278</v>
      </c>
      <c r="R44" s="53">
        <v>-1.5463917525773141</v>
      </c>
      <c r="S44" s="53">
        <v>-2.6627218934911268</v>
      </c>
      <c r="T44" s="53">
        <v>0</v>
      </c>
      <c r="U44" s="53">
        <v>0.73839662447257037</v>
      </c>
      <c r="V44" s="53">
        <v>1.1840688912809316</v>
      </c>
      <c r="W44" s="62"/>
    </row>
    <row r="45" spans="4:23" ht="25.5" customHeight="1">
      <c r="D45" s="52" t="s">
        <v>36</v>
      </c>
      <c r="E45" s="53">
        <v>1.2259194395796813</v>
      </c>
      <c r="F45" s="53">
        <v>-2.2071307300509324</v>
      </c>
      <c r="G45" s="53">
        <v>1.0291595197255532</v>
      </c>
      <c r="H45" s="53">
        <v>0.3696857670979492</v>
      </c>
      <c r="I45" s="53">
        <v>0.52173913043478404</v>
      </c>
      <c r="J45" s="53">
        <v>1.0204081632653184</v>
      </c>
      <c r="K45" s="53">
        <v>-0.31250000000000444</v>
      </c>
      <c r="L45" s="53">
        <v>0.14577259475219151</v>
      </c>
      <c r="M45" s="53">
        <v>0.55710306406686616</v>
      </c>
      <c r="N45" s="53">
        <v>0.77519379844961378</v>
      </c>
      <c r="O45" s="53">
        <v>0.82644628099173278</v>
      </c>
      <c r="P45" s="53">
        <v>0.44943820224718767</v>
      </c>
      <c r="Q45" s="53">
        <v>0.31250000000000444</v>
      </c>
      <c r="R45" s="53">
        <v>2.7225130890052407</v>
      </c>
      <c r="S45" s="53">
        <v>1.0131712259371817</v>
      </c>
      <c r="T45" s="53">
        <v>-1.0090817356205872</v>
      </c>
      <c r="U45" s="53">
        <v>-0.52356020942407877</v>
      </c>
      <c r="V45" s="53">
        <v>1.0638297872340496</v>
      </c>
      <c r="W45" s="62"/>
    </row>
    <row r="46" spans="4:23" ht="25.5" customHeight="1">
      <c r="D46" s="52" t="s">
        <v>37</v>
      </c>
      <c r="E46" s="53">
        <v>1.9031141868512069</v>
      </c>
      <c r="F46" s="53">
        <v>1.0416666666666741</v>
      </c>
      <c r="G46" s="53">
        <v>-2.0373514431239359</v>
      </c>
      <c r="H46" s="53">
        <v>-0.73664825046040328</v>
      </c>
      <c r="I46" s="53">
        <v>0.34602076124568004</v>
      </c>
      <c r="J46" s="53">
        <v>1.3468013468013629</v>
      </c>
      <c r="K46" s="53">
        <v>1.4106583072100332</v>
      </c>
      <c r="L46" s="53">
        <v>0</v>
      </c>
      <c r="M46" s="53">
        <v>0.55401662049860967</v>
      </c>
      <c r="N46" s="53">
        <v>0</v>
      </c>
      <c r="O46" s="53">
        <v>1.5222482435597096</v>
      </c>
      <c r="P46" s="53">
        <v>-0.7829977628635354</v>
      </c>
      <c r="Q46" s="53">
        <v>0.6230529595015577</v>
      </c>
      <c r="R46" s="53">
        <v>-0.91743119266054496</v>
      </c>
      <c r="S46" s="53">
        <v>0.40120361083249012</v>
      </c>
      <c r="T46" s="53">
        <v>-0.81549439347604613</v>
      </c>
      <c r="U46" s="53">
        <v>0.10526315789474161</v>
      </c>
      <c r="V46" s="53">
        <v>0</v>
      </c>
      <c r="W46" s="62"/>
    </row>
    <row r="47" spans="4:23" ht="25.5" customHeight="1">
      <c r="D47" s="52" t="s">
        <v>38</v>
      </c>
      <c r="E47" s="53">
        <v>-0.67911714770797493</v>
      </c>
      <c r="F47" s="53">
        <v>-0.34364261168385868</v>
      </c>
      <c r="G47" s="53">
        <v>-0.17331022530329143</v>
      </c>
      <c r="H47" s="53">
        <v>0.37105751391466324</v>
      </c>
      <c r="I47" s="53">
        <v>0.68965517241379448</v>
      </c>
      <c r="J47" s="53">
        <v>0.9966777408637828</v>
      </c>
      <c r="K47" s="53">
        <v>-0.30911901081916993</v>
      </c>
      <c r="L47" s="53">
        <v>0.8733624454148492</v>
      </c>
      <c r="M47" s="53">
        <v>-0.55096418732780705</v>
      </c>
      <c r="N47" s="53">
        <v>0.89743589743589425</v>
      </c>
      <c r="O47" s="53">
        <v>-0.8073817762399127</v>
      </c>
      <c r="P47" s="53">
        <v>1.6910935738444266</v>
      </c>
      <c r="Q47" s="53">
        <v>0.82559339525283271</v>
      </c>
      <c r="R47" s="53">
        <v>2.6748971193415683</v>
      </c>
      <c r="S47" s="53">
        <v>-0.59940059940059021</v>
      </c>
      <c r="T47" s="53">
        <v>-1.0277492291880796</v>
      </c>
      <c r="U47" s="53">
        <v>-0.84121976866455839</v>
      </c>
      <c r="V47" s="53">
        <v>0.52631578947368585</v>
      </c>
      <c r="W47" s="62"/>
    </row>
    <row r="48" spans="4:23" ht="25.5" customHeight="1">
      <c r="D48" s="52" t="s">
        <v>39</v>
      </c>
      <c r="E48" s="53">
        <v>-0.34188034188035177</v>
      </c>
      <c r="F48" s="53">
        <v>-0.51724137931034031</v>
      </c>
      <c r="G48" s="53">
        <v>0</v>
      </c>
      <c r="H48" s="53">
        <v>0.73937153419592061</v>
      </c>
      <c r="I48" s="53">
        <v>0.1712328767123239</v>
      </c>
      <c r="J48" s="53">
        <v>0</v>
      </c>
      <c r="K48" s="53">
        <v>0.62015503875969546</v>
      </c>
      <c r="L48" s="53">
        <v>-1.4430014430014459</v>
      </c>
      <c r="M48" s="53">
        <v>0.8310249307479145</v>
      </c>
      <c r="N48" s="53">
        <v>1.1435832274459878</v>
      </c>
      <c r="O48" s="53">
        <v>1.5116279069767424</v>
      </c>
      <c r="P48" s="53">
        <v>-0.11086474501109667</v>
      </c>
      <c r="Q48" s="53">
        <v>-1.1258955987717645</v>
      </c>
      <c r="R48" s="53">
        <v>0.80160320641282645</v>
      </c>
      <c r="S48" s="53">
        <v>0</v>
      </c>
      <c r="T48" s="53">
        <v>-0.83073727933540287</v>
      </c>
      <c r="U48" s="53">
        <v>0.53022269353129037</v>
      </c>
      <c r="V48" s="53">
        <v>0.3141361256544517</v>
      </c>
      <c r="W48" s="62"/>
    </row>
    <row r="49" spans="4:23" ht="25.5" customHeight="1">
      <c r="D49" s="52" t="s">
        <v>40</v>
      </c>
      <c r="E49" s="53">
        <v>0.17152658662091813</v>
      </c>
      <c r="F49" s="53">
        <v>1.5597920277296229</v>
      </c>
      <c r="G49" s="53">
        <v>-1.909722222222221</v>
      </c>
      <c r="H49" s="53">
        <v>0</v>
      </c>
      <c r="I49" s="53">
        <v>0.17094017094017033</v>
      </c>
      <c r="J49" s="53">
        <v>0</v>
      </c>
      <c r="K49" s="53">
        <v>1.6949152542372836</v>
      </c>
      <c r="L49" s="53">
        <v>3.3674963396778779</v>
      </c>
      <c r="M49" s="53">
        <v>0.68681318681318437</v>
      </c>
      <c r="N49" s="53">
        <v>0</v>
      </c>
      <c r="O49" s="53">
        <v>-0.34364261168384758</v>
      </c>
      <c r="P49" s="53">
        <v>-0.22197558268589601</v>
      </c>
      <c r="Q49" s="53">
        <v>1.1387163561076719</v>
      </c>
      <c r="R49" s="53">
        <v>0.39761431411531323</v>
      </c>
      <c r="S49" s="53">
        <v>-0.50251256281407253</v>
      </c>
      <c r="T49" s="53">
        <v>0.62827225130890341</v>
      </c>
      <c r="U49" s="53">
        <v>-1.5822784810126556</v>
      </c>
      <c r="V49" s="53">
        <v>0.9394572025052339</v>
      </c>
      <c r="W49" s="62"/>
    </row>
    <row r="50" spans="4:23" ht="25.5" customHeight="1">
      <c r="D50" s="52" t="s">
        <v>41</v>
      </c>
      <c r="E50" s="53">
        <v>-1.1986301369862895</v>
      </c>
      <c r="F50" s="53">
        <v>-0.51194539249147519</v>
      </c>
      <c r="G50" s="53">
        <v>1.7699115044247815</v>
      </c>
      <c r="H50" s="53">
        <v>0</v>
      </c>
      <c r="I50" s="53">
        <v>1.8771331058020424</v>
      </c>
      <c r="J50" s="53">
        <v>0.32894736842106198</v>
      </c>
      <c r="K50" s="53">
        <v>0.45454545454544082</v>
      </c>
      <c r="L50" s="53">
        <v>-1.5580736543909235</v>
      </c>
      <c r="M50" s="53">
        <v>0.4092769440654731</v>
      </c>
      <c r="N50" s="53">
        <v>2.1356783919598055</v>
      </c>
      <c r="O50" s="53">
        <v>0</v>
      </c>
      <c r="P50" s="53">
        <v>-0.22246941045606095</v>
      </c>
      <c r="Q50" s="53">
        <v>-0.7164790174002067</v>
      </c>
      <c r="R50" s="53">
        <v>-1.5841584158415745</v>
      </c>
      <c r="S50" s="53">
        <v>1.3131313131313105</v>
      </c>
      <c r="T50" s="53">
        <v>2.1852237252861784</v>
      </c>
      <c r="U50" s="53">
        <v>-0.3215434083601254</v>
      </c>
      <c r="V50" s="53">
        <v>-0.10341261633920462</v>
      </c>
      <c r="W50" s="62"/>
    </row>
    <row r="51" spans="4:23" ht="25.5" customHeight="1">
      <c r="D51" s="52" t="s">
        <v>42</v>
      </c>
      <c r="E51" s="53">
        <v>1.0398613518197486</v>
      </c>
      <c r="F51" s="53">
        <v>-0.5145797598627766</v>
      </c>
      <c r="G51" s="53">
        <v>-2.4347826086956514</v>
      </c>
      <c r="H51" s="53">
        <v>1.1009174311926717</v>
      </c>
      <c r="I51" s="53">
        <v>0.50251256281406143</v>
      </c>
      <c r="J51" s="53">
        <v>-0.16393442622950616</v>
      </c>
      <c r="K51" s="53">
        <v>0</v>
      </c>
      <c r="L51" s="53">
        <v>1.5827338129496216</v>
      </c>
      <c r="M51" s="53">
        <v>0.54347826086957873</v>
      </c>
      <c r="N51" s="53">
        <v>0.73800738007381295</v>
      </c>
      <c r="O51" s="53">
        <v>-0.80459770114942319</v>
      </c>
      <c r="P51" s="53">
        <v>0.89186176142697082</v>
      </c>
      <c r="Q51" s="53">
        <v>0.30927835051546282</v>
      </c>
      <c r="R51" s="53">
        <v>1.1066398390342069</v>
      </c>
      <c r="S51" s="53">
        <v>-0.79760717846459883</v>
      </c>
      <c r="T51" s="53">
        <v>-2.4439918533604943</v>
      </c>
      <c r="U51" s="53">
        <v>0.10752688172042113</v>
      </c>
      <c r="V51" s="53">
        <v>1.1387163561076719</v>
      </c>
      <c r="W51" s="62"/>
    </row>
    <row r="52" spans="4:23" ht="25.5" customHeight="1">
      <c r="D52" s="54" t="s">
        <v>43</v>
      </c>
      <c r="E52" s="55">
        <v>1.2006861063464935</v>
      </c>
      <c r="F52" s="55">
        <v>0.34482758620690834</v>
      </c>
      <c r="G52" s="55">
        <v>-2.4955436720142554</v>
      </c>
      <c r="H52" s="55">
        <v>0.36297640653357721</v>
      </c>
      <c r="I52" s="55">
        <v>2.4999999999999911</v>
      </c>
      <c r="J52" s="55">
        <v>1.477832512315258</v>
      </c>
      <c r="K52" s="55">
        <v>0</v>
      </c>
      <c r="L52" s="55">
        <v>0.84985835694051381</v>
      </c>
      <c r="M52" s="55">
        <v>1.4864864864864824</v>
      </c>
      <c r="N52" s="55">
        <v>0.366300366300365</v>
      </c>
      <c r="O52" s="55">
        <v>0.57937427578216294</v>
      </c>
      <c r="P52" s="55">
        <v>-0.9944751381215533</v>
      </c>
      <c r="Q52" s="55">
        <v>-0.30832476875641834</v>
      </c>
      <c r="R52" s="55">
        <v>1.0945273631840724</v>
      </c>
      <c r="S52" s="55">
        <v>0.60301507537687815</v>
      </c>
      <c r="T52" s="55">
        <v>0.20876826722338038</v>
      </c>
      <c r="U52" s="55">
        <v>-1.9334049409237331</v>
      </c>
      <c r="V52" s="55">
        <v>-0.20470829068577334</v>
      </c>
      <c r="W52" s="63"/>
    </row>
    <row r="53" spans="4:23" ht="25.5" customHeight="1"/>
    <row r="54" spans="4:23" ht="25.5" customHeight="1">
      <c r="D54" s="103" t="s">
        <v>46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</row>
    <row r="55" spans="4:23" ht="25.5" customHeight="1">
      <c r="D55" s="104" t="s">
        <v>79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</row>
    <row r="56" spans="4:23" ht="25.5" customHeight="1">
      <c r="D56" s="102" t="s">
        <v>80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4:23" ht="25.5" customHeight="1">
      <c r="D57" s="50"/>
      <c r="E57" s="51">
        <v>2000</v>
      </c>
      <c r="F57" s="51">
        <v>2001</v>
      </c>
      <c r="G57" s="51">
        <v>2002</v>
      </c>
      <c r="H57" s="51">
        <v>2003</v>
      </c>
      <c r="I57" s="51">
        <v>2004</v>
      </c>
      <c r="J57" s="51">
        <v>2005</v>
      </c>
      <c r="K57" s="51">
        <v>2006</v>
      </c>
      <c r="L57" s="51">
        <v>2007</v>
      </c>
      <c r="M57" s="51">
        <v>2008</v>
      </c>
      <c r="N57" s="51">
        <v>2009</v>
      </c>
      <c r="O57" s="51">
        <v>2010</v>
      </c>
      <c r="P57" s="51">
        <v>2011</v>
      </c>
      <c r="Q57" s="51">
        <v>2012</v>
      </c>
      <c r="R57" s="51">
        <v>2013</v>
      </c>
      <c r="S57" s="51">
        <v>2014</v>
      </c>
      <c r="T57" s="51">
        <v>2015</v>
      </c>
      <c r="U57" s="51">
        <v>2016</v>
      </c>
      <c r="V57" s="51">
        <v>2017</v>
      </c>
      <c r="W57" s="51">
        <v>2018</v>
      </c>
    </row>
    <row r="58" spans="4:23" ht="25.5" customHeight="1">
      <c r="D58" s="52" t="s">
        <v>32</v>
      </c>
      <c r="E58" s="53" t="s">
        <v>83</v>
      </c>
      <c r="F58" s="53">
        <v>0.34246575342467001</v>
      </c>
      <c r="G58" s="53">
        <v>0.17211703958692759</v>
      </c>
      <c r="H58" s="53">
        <v>0.54545454545453786</v>
      </c>
      <c r="I58" s="53">
        <v>0.71813285457809073</v>
      </c>
      <c r="J58" s="53">
        <v>-2.0967741935483786</v>
      </c>
      <c r="K58" s="53">
        <v>4.5454545454545414</v>
      </c>
      <c r="L58" s="53">
        <v>1.2048192771084265</v>
      </c>
      <c r="M58" s="53">
        <v>1.1173184357541999</v>
      </c>
      <c r="N58" s="53">
        <v>0.13297872340425343</v>
      </c>
      <c r="O58" s="53">
        <v>0.97680097680097333</v>
      </c>
      <c r="P58" s="53">
        <v>0.34722222222220989</v>
      </c>
      <c r="Q58" s="53">
        <v>7.8475336322869849</v>
      </c>
      <c r="R58" s="53">
        <v>0.10288065843619965</v>
      </c>
      <c r="S58" s="53">
        <v>0</v>
      </c>
      <c r="T58" s="53">
        <v>-0.19980019980019303</v>
      </c>
      <c r="U58" s="53">
        <v>-1.6718913270637459</v>
      </c>
      <c r="V58" s="53">
        <v>7.7092511013215903</v>
      </c>
      <c r="W58" s="62">
        <v>2.1406727828746197</v>
      </c>
    </row>
    <row r="59" spans="4:23" ht="25.5" customHeight="1">
      <c r="D59" s="52" t="s">
        <v>33</v>
      </c>
      <c r="E59" s="53">
        <v>0.71556350626118537</v>
      </c>
      <c r="F59" s="53">
        <v>0.51194539249146409</v>
      </c>
      <c r="G59" s="53">
        <v>-0.51546391752578247</v>
      </c>
      <c r="H59" s="53">
        <v>0.72332730560580316</v>
      </c>
      <c r="I59" s="53">
        <v>1.2477718360071277</v>
      </c>
      <c r="J59" s="53">
        <v>-4.4481054365733126</v>
      </c>
      <c r="K59" s="53">
        <v>-3.1055900621118071</v>
      </c>
      <c r="L59" s="53">
        <v>0.59523809523809312</v>
      </c>
      <c r="M59" s="53">
        <v>-2.9005524861878573</v>
      </c>
      <c r="N59" s="53">
        <v>2.1248339973439778</v>
      </c>
      <c r="O59" s="53">
        <v>3.1438935912938337</v>
      </c>
      <c r="P59" s="53">
        <v>0.92272202998846531</v>
      </c>
      <c r="Q59" s="53">
        <v>-0.519750519750517</v>
      </c>
      <c r="R59" s="53">
        <v>-0.51387461459403427</v>
      </c>
      <c r="S59" s="53">
        <v>-9.8522167487680168E-2</v>
      </c>
      <c r="T59" s="53">
        <v>-0.50050050050050032</v>
      </c>
      <c r="U59" s="53">
        <v>1.0626992561105109</v>
      </c>
      <c r="V59" s="53">
        <v>-0.71574642126789323</v>
      </c>
      <c r="W59" s="62">
        <v>-1.4970059880239472</v>
      </c>
    </row>
    <row r="60" spans="4:23" ht="25.5" customHeight="1">
      <c r="D60" s="52" t="s">
        <v>34</v>
      </c>
      <c r="E60" s="53">
        <v>0.53285968028420339</v>
      </c>
      <c r="F60" s="53">
        <v>-0.33955857385398192</v>
      </c>
      <c r="G60" s="53">
        <v>0.17271157167531026</v>
      </c>
      <c r="H60" s="53">
        <v>-2.6929982046678624</v>
      </c>
      <c r="I60" s="53">
        <v>0.70422535211267512</v>
      </c>
      <c r="J60" s="53">
        <v>1.0344827586207028</v>
      </c>
      <c r="K60" s="53">
        <v>0.48076923076922906</v>
      </c>
      <c r="L60" s="53">
        <v>1.0355029585798814</v>
      </c>
      <c r="M60" s="53">
        <v>1.4224751066856278</v>
      </c>
      <c r="N60" s="53">
        <v>-0.39011703511054874</v>
      </c>
      <c r="O60" s="53">
        <v>-0.93786635404454755</v>
      </c>
      <c r="P60" s="53">
        <v>0.80000000000000071</v>
      </c>
      <c r="Q60" s="53">
        <v>1.2539184952978122</v>
      </c>
      <c r="R60" s="53">
        <v>0.20661157024792765</v>
      </c>
      <c r="S60" s="53">
        <v>-9.8619329388571764E-2</v>
      </c>
      <c r="T60" s="53">
        <v>-0.40241448692153181</v>
      </c>
      <c r="U60" s="53">
        <v>-0.52576235541534899</v>
      </c>
      <c r="V60" s="53">
        <v>-5.4582904222451045</v>
      </c>
      <c r="W60" s="62">
        <v>-1.8237082066869248</v>
      </c>
    </row>
    <row r="61" spans="4:23" ht="25.5" customHeight="1">
      <c r="D61" s="52" t="s">
        <v>35</v>
      </c>
      <c r="E61" s="53">
        <v>0</v>
      </c>
      <c r="F61" s="53">
        <v>-0.85178875638841633</v>
      </c>
      <c r="G61" s="53">
        <v>0.51724137931032921</v>
      </c>
      <c r="H61" s="53">
        <v>0</v>
      </c>
      <c r="I61" s="53">
        <v>0.87412587412587506</v>
      </c>
      <c r="J61" s="53">
        <v>0</v>
      </c>
      <c r="K61" s="53">
        <v>1.754385964912264</v>
      </c>
      <c r="L61" s="53">
        <v>0.73206442166910968</v>
      </c>
      <c r="M61" s="53">
        <v>0.56100981767182034</v>
      </c>
      <c r="N61" s="53">
        <v>0.78328981723239099</v>
      </c>
      <c r="O61" s="53">
        <v>-0.11834319526626835</v>
      </c>
      <c r="P61" s="53">
        <v>0.56689342403628551</v>
      </c>
      <c r="Q61" s="53">
        <v>-0.92879256965945345</v>
      </c>
      <c r="R61" s="53">
        <v>-1.5463917525773141</v>
      </c>
      <c r="S61" s="53">
        <v>-2.4679170779861814</v>
      </c>
      <c r="T61" s="53">
        <v>0.40404040404040664</v>
      </c>
      <c r="U61" s="53">
        <v>1.4799154334038223</v>
      </c>
      <c r="V61" s="53">
        <v>3.1590413943355156</v>
      </c>
      <c r="W61" s="62"/>
    </row>
    <row r="62" spans="4:23" ht="25.5" customHeight="1">
      <c r="D62" s="52" t="s">
        <v>36</v>
      </c>
      <c r="E62" s="53">
        <v>0.88339222614841617</v>
      </c>
      <c r="F62" s="53">
        <v>-1.8900343642611728</v>
      </c>
      <c r="G62" s="53">
        <v>0.68610634648371693</v>
      </c>
      <c r="H62" s="53">
        <v>0.55350553505535416</v>
      </c>
      <c r="I62" s="53">
        <v>0.5199306759098743</v>
      </c>
      <c r="J62" s="53">
        <v>0.85324232081911422</v>
      </c>
      <c r="K62" s="53">
        <v>0</v>
      </c>
      <c r="L62" s="53">
        <v>0.14534883720931369</v>
      </c>
      <c r="M62" s="53">
        <v>0.69735006973501434</v>
      </c>
      <c r="N62" s="53">
        <v>0.90673575129534001</v>
      </c>
      <c r="O62" s="53">
        <v>0.94786729857818663</v>
      </c>
      <c r="P62" s="53">
        <v>0.33821871476888976</v>
      </c>
      <c r="Q62" s="53">
        <v>0.10416666666666075</v>
      </c>
      <c r="R62" s="53">
        <v>2.7225130890052407</v>
      </c>
      <c r="S62" s="53">
        <v>1.0121457489878471</v>
      </c>
      <c r="T62" s="53">
        <v>-1.4084507042253613</v>
      </c>
      <c r="U62" s="53">
        <v>-0.83333333333333037</v>
      </c>
      <c r="V62" s="53">
        <v>0.73917634635691787</v>
      </c>
      <c r="W62" s="62"/>
    </row>
    <row r="63" spans="4:23" ht="25.5" customHeight="1">
      <c r="D63" s="52" t="s">
        <v>37</v>
      </c>
      <c r="E63" s="53">
        <v>1.9264448336252293</v>
      </c>
      <c r="F63" s="53">
        <v>1.4010507880910739</v>
      </c>
      <c r="G63" s="53">
        <v>-1.7035775127768327</v>
      </c>
      <c r="H63" s="53">
        <v>-1.1009174311926606</v>
      </c>
      <c r="I63" s="53">
        <v>0.68965517241379448</v>
      </c>
      <c r="J63" s="53">
        <v>1.5228426395939021</v>
      </c>
      <c r="K63" s="53">
        <v>1.4106583072100332</v>
      </c>
      <c r="L63" s="53">
        <v>-0.14513788098694524</v>
      </c>
      <c r="M63" s="53">
        <v>0.55401662049860967</v>
      </c>
      <c r="N63" s="53">
        <v>0.12836970474967568</v>
      </c>
      <c r="O63" s="53">
        <v>1.1737089201877993</v>
      </c>
      <c r="P63" s="53">
        <v>-0.78651685393258397</v>
      </c>
      <c r="Q63" s="53">
        <v>0.83246618106140868</v>
      </c>
      <c r="R63" s="53">
        <v>-0.7135575942915251</v>
      </c>
      <c r="S63" s="53">
        <v>0.40080160320641323</v>
      </c>
      <c r="T63" s="53">
        <v>-0.30612244897958441</v>
      </c>
      <c r="U63" s="53">
        <v>-0.73529411764706731</v>
      </c>
      <c r="V63" s="53">
        <v>0.10482180293500676</v>
      </c>
      <c r="W63" s="62"/>
    </row>
    <row r="64" spans="4:23" ht="25.5" customHeight="1">
      <c r="D64" s="52" t="s">
        <v>38</v>
      </c>
      <c r="E64" s="53">
        <v>-0.17182130584192379</v>
      </c>
      <c r="F64" s="53">
        <v>-0.17271157167529916</v>
      </c>
      <c r="G64" s="53">
        <v>0</v>
      </c>
      <c r="H64" s="53">
        <v>0.74211502782930427</v>
      </c>
      <c r="I64" s="53">
        <v>0.85616438356164171</v>
      </c>
      <c r="J64" s="53">
        <v>0.83333333333333037</v>
      </c>
      <c r="K64" s="53">
        <v>-0.30911901081916993</v>
      </c>
      <c r="L64" s="53">
        <v>1.0174418604651292</v>
      </c>
      <c r="M64" s="53">
        <v>-0.55096418732780705</v>
      </c>
      <c r="N64" s="53">
        <v>0.89743589743589425</v>
      </c>
      <c r="O64" s="53">
        <v>-0.58004640371229765</v>
      </c>
      <c r="P64" s="53">
        <v>1.6987542468856143</v>
      </c>
      <c r="Q64" s="53">
        <v>1.031991744066052</v>
      </c>
      <c r="R64" s="53">
        <v>2.5667351129363469</v>
      </c>
      <c r="S64" s="53">
        <v>-0.698602794411185</v>
      </c>
      <c r="T64" s="53">
        <v>-1.5353121801433001</v>
      </c>
      <c r="U64" s="53">
        <v>0.10582010582009804</v>
      </c>
      <c r="V64" s="53">
        <v>0.3141361256544517</v>
      </c>
      <c r="W64" s="62"/>
    </row>
    <row r="65" spans="4:23" ht="25.5" customHeight="1">
      <c r="D65" s="52" t="s">
        <v>39</v>
      </c>
      <c r="E65" s="53">
        <v>-0.34423407917384408</v>
      </c>
      <c r="F65" s="53">
        <v>-0.51903114186850896</v>
      </c>
      <c r="G65" s="53">
        <v>0.34662045060658286</v>
      </c>
      <c r="H65" s="53">
        <v>0.9208103130755152</v>
      </c>
      <c r="I65" s="53">
        <v>0</v>
      </c>
      <c r="J65" s="53">
        <v>0.16528925619834212</v>
      </c>
      <c r="K65" s="53">
        <v>0.9302325581395321</v>
      </c>
      <c r="L65" s="53">
        <v>-1.4388489208633115</v>
      </c>
      <c r="M65" s="53">
        <v>0.69252077562327319</v>
      </c>
      <c r="N65" s="53">
        <v>1.1435832274459878</v>
      </c>
      <c r="O65" s="53">
        <v>1.5169194865811031</v>
      </c>
      <c r="P65" s="53">
        <v>0</v>
      </c>
      <c r="Q65" s="53">
        <v>-1.3278855975485282</v>
      </c>
      <c r="R65" s="53">
        <v>0.80080080080080496</v>
      </c>
      <c r="S65" s="53">
        <v>-0.10050251256280562</v>
      </c>
      <c r="T65" s="53">
        <v>-0.83160083160083165</v>
      </c>
      <c r="U65" s="53">
        <v>0.73995771670190003</v>
      </c>
      <c r="V65" s="53">
        <v>0.20876826722338038</v>
      </c>
      <c r="W65" s="62"/>
    </row>
    <row r="66" spans="4:23" ht="25.5" customHeight="1">
      <c r="D66" s="52" t="s">
        <v>40</v>
      </c>
      <c r="E66" s="53">
        <v>0.34542314335059832</v>
      </c>
      <c r="F66" s="53">
        <v>1.5652173913043521</v>
      </c>
      <c r="G66" s="53">
        <v>-2.4179620034542326</v>
      </c>
      <c r="H66" s="53">
        <v>-0.18248175182480342</v>
      </c>
      <c r="I66" s="53">
        <v>0.33955857385399302</v>
      </c>
      <c r="J66" s="53">
        <v>0</v>
      </c>
      <c r="K66" s="53">
        <v>1.5360983102918668</v>
      </c>
      <c r="L66" s="53">
        <v>3.5036496350365098</v>
      </c>
      <c r="M66" s="53">
        <v>0.96286107290233236</v>
      </c>
      <c r="N66" s="53">
        <v>-0.12562814070351536</v>
      </c>
      <c r="O66" s="53">
        <v>-0.45977011494253706</v>
      </c>
      <c r="P66" s="53">
        <v>-0.22271714922049712</v>
      </c>
      <c r="Q66" s="53">
        <v>1.345755693581796</v>
      </c>
      <c r="R66" s="53">
        <v>0.29791459781529639</v>
      </c>
      <c r="S66" s="53">
        <v>-0.30181086519115441</v>
      </c>
      <c r="T66" s="53">
        <v>0.73375262054506951</v>
      </c>
      <c r="U66" s="53">
        <v>-1.8887722980062915</v>
      </c>
      <c r="V66" s="53">
        <v>1.2499999999999956</v>
      </c>
      <c r="W66" s="62"/>
    </row>
    <row r="67" spans="4:23" ht="25.5" customHeight="1">
      <c r="D67" s="52" t="s">
        <v>41</v>
      </c>
      <c r="E67" s="53">
        <v>-1.3769363166953652</v>
      </c>
      <c r="F67" s="53">
        <v>-0.5136986301369828</v>
      </c>
      <c r="G67" s="53">
        <v>2.1238938053097289</v>
      </c>
      <c r="H67" s="53">
        <v>0.18281535648994041</v>
      </c>
      <c r="I67" s="53">
        <v>1.8612521150592309</v>
      </c>
      <c r="J67" s="53">
        <v>0.66006600660066805</v>
      </c>
      <c r="K67" s="53">
        <v>0.60514372163389396</v>
      </c>
      <c r="L67" s="53">
        <v>-1.6925246826516305</v>
      </c>
      <c r="M67" s="53">
        <v>0.27247956403269047</v>
      </c>
      <c r="N67" s="53">
        <v>2.1383647798742134</v>
      </c>
      <c r="O67" s="53">
        <v>0</v>
      </c>
      <c r="P67" s="53">
        <v>-0.11160714285713969</v>
      </c>
      <c r="Q67" s="53">
        <v>-0.71501532175689553</v>
      </c>
      <c r="R67" s="53">
        <v>-1.5841584158415745</v>
      </c>
      <c r="S67" s="53">
        <v>1.31180625630678</v>
      </c>
      <c r="T67" s="53">
        <v>2.1852237252861784</v>
      </c>
      <c r="U67" s="53">
        <v>-0.42780748663102663</v>
      </c>
      <c r="V67" s="53">
        <v>0.2057613168724215</v>
      </c>
      <c r="W67" s="62"/>
    </row>
    <row r="68" spans="4:23" ht="25.5" customHeight="1">
      <c r="D68" s="52" t="s">
        <v>42</v>
      </c>
      <c r="E68" s="53">
        <v>0.69808027923212723</v>
      </c>
      <c r="F68" s="53">
        <v>-0.34423407917384408</v>
      </c>
      <c r="G68" s="53">
        <v>-2.2530329289428108</v>
      </c>
      <c r="H68" s="53">
        <v>1.0948905109489093</v>
      </c>
      <c r="I68" s="53">
        <v>0.83056478405316714</v>
      </c>
      <c r="J68" s="53">
        <v>0</v>
      </c>
      <c r="K68" s="53">
        <v>0.30075187969924588</v>
      </c>
      <c r="L68" s="53">
        <v>1.7216642754662947</v>
      </c>
      <c r="M68" s="53">
        <v>0.54347826086957873</v>
      </c>
      <c r="N68" s="53">
        <v>0.61576354679802048</v>
      </c>
      <c r="O68" s="53">
        <v>-0.69284064665126044</v>
      </c>
      <c r="P68" s="53">
        <v>0.78212290502792658</v>
      </c>
      <c r="Q68" s="53">
        <v>0.10288065843619965</v>
      </c>
      <c r="R68" s="53">
        <v>1.0060362173038184</v>
      </c>
      <c r="S68" s="53">
        <v>-0.79681274900399446</v>
      </c>
      <c r="T68" s="53">
        <v>-2.3421588594704668</v>
      </c>
      <c r="U68" s="53">
        <v>-0.10741138560687036</v>
      </c>
      <c r="V68" s="53">
        <v>1.3347022587268942</v>
      </c>
      <c r="W68" s="62"/>
    </row>
    <row r="69" spans="4:23" ht="25.5" customHeight="1">
      <c r="D69" s="54" t="s">
        <v>43</v>
      </c>
      <c r="E69" s="55">
        <v>1.21317157712304</v>
      </c>
      <c r="F69" s="55">
        <v>0.34542314335059832</v>
      </c>
      <c r="G69" s="55">
        <v>-2.4822695035460973</v>
      </c>
      <c r="H69" s="55">
        <v>0.54151624548737232</v>
      </c>
      <c r="I69" s="55">
        <v>2.1416803953871355</v>
      </c>
      <c r="J69" s="55">
        <v>0.98360655737705915</v>
      </c>
      <c r="K69" s="55">
        <v>-0.44977511244377322</v>
      </c>
      <c r="L69" s="55">
        <v>0.9873060648800891</v>
      </c>
      <c r="M69" s="55">
        <v>1.6216216216216273</v>
      </c>
      <c r="N69" s="55">
        <v>0.2447980416156792</v>
      </c>
      <c r="O69" s="55">
        <v>0.46511627906977715</v>
      </c>
      <c r="P69" s="55">
        <v>-1.1086474501108667</v>
      </c>
      <c r="Q69" s="55">
        <v>-0.10277492291880241</v>
      </c>
      <c r="R69" s="55">
        <v>1.0956175298804771</v>
      </c>
      <c r="S69" s="55">
        <v>0.5020080321285203</v>
      </c>
      <c r="T69" s="55">
        <v>-0.20855057351407691</v>
      </c>
      <c r="U69" s="55">
        <v>-2.3655913978494647</v>
      </c>
      <c r="V69" s="55">
        <v>-0.60790273556231567</v>
      </c>
      <c r="W69" s="63"/>
    </row>
    <row r="70" spans="4:23" ht="25.5" customHeight="1"/>
    <row r="71" spans="4:23" ht="25.5" customHeight="1">
      <c r="D71" s="103" t="s">
        <v>47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</row>
    <row r="72" spans="4:23" ht="25.5" customHeight="1">
      <c r="D72" s="104" t="s">
        <v>79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</row>
    <row r="73" spans="4:23" ht="25.5" customHeight="1">
      <c r="D73" s="102" t="s">
        <v>80</v>
      </c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</row>
    <row r="74" spans="4:23" ht="25.5" customHeight="1">
      <c r="D74" s="50"/>
      <c r="E74" s="51">
        <v>2000</v>
      </c>
      <c r="F74" s="51">
        <v>2001</v>
      </c>
      <c r="G74" s="51">
        <v>2002</v>
      </c>
      <c r="H74" s="51">
        <v>2003</v>
      </c>
      <c r="I74" s="51">
        <v>2004</v>
      </c>
      <c r="J74" s="51">
        <v>2005</v>
      </c>
      <c r="K74" s="51">
        <v>2006</v>
      </c>
      <c r="L74" s="51">
        <v>2007</v>
      </c>
      <c r="M74" s="51">
        <v>2008</v>
      </c>
      <c r="N74" s="51">
        <v>2009</v>
      </c>
      <c r="O74" s="51">
        <v>2010</v>
      </c>
      <c r="P74" s="51">
        <v>2011</v>
      </c>
      <c r="Q74" s="51">
        <v>2012</v>
      </c>
      <c r="R74" s="51">
        <v>2013</v>
      </c>
      <c r="S74" s="51">
        <v>2014</v>
      </c>
      <c r="T74" s="51">
        <v>2015</v>
      </c>
      <c r="U74" s="51">
        <v>2016</v>
      </c>
      <c r="V74" s="51">
        <v>2017</v>
      </c>
      <c r="W74" s="51">
        <v>2018</v>
      </c>
    </row>
    <row r="75" spans="4:23" ht="25.5" customHeight="1">
      <c r="D75" s="52" t="s">
        <v>32</v>
      </c>
      <c r="E75" s="53" t="s">
        <v>83</v>
      </c>
      <c r="F75" s="53">
        <v>1.5060240963855387</v>
      </c>
      <c r="G75" s="53">
        <v>0.1494768310911665</v>
      </c>
      <c r="H75" s="53">
        <v>-1.9402985074626788</v>
      </c>
      <c r="I75" s="53">
        <v>-1.5174506828528056</v>
      </c>
      <c r="J75" s="53">
        <v>-0.72780203784570396</v>
      </c>
      <c r="K75" s="53">
        <v>1.5089163237311354</v>
      </c>
      <c r="L75" s="53">
        <v>-0.26109660574411553</v>
      </c>
      <c r="M75" s="53">
        <v>2.4734982332155431</v>
      </c>
      <c r="N75" s="53">
        <v>1.5000000000000124</v>
      </c>
      <c r="O75" s="53">
        <v>-0.23501762632196499</v>
      </c>
      <c r="P75" s="53">
        <v>-0.53361792956243548</v>
      </c>
      <c r="Q75" s="53">
        <v>3.5598705501618033</v>
      </c>
      <c r="R75" s="53">
        <v>-0.30456852791878042</v>
      </c>
      <c r="S75" s="53">
        <v>-2.133850630455858</v>
      </c>
      <c r="T75" s="53">
        <v>0.51229508196721785</v>
      </c>
      <c r="U75" s="53">
        <v>-0.22805017103763037</v>
      </c>
      <c r="V75" s="53">
        <v>12.340966921119589</v>
      </c>
      <c r="W75" s="62">
        <v>0.81300813008129413</v>
      </c>
    </row>
    <row r="76" spans="4:23" ht="25.5" customHeight="1">
      <c r="D76" s="52" t="s">
        <v>33</v>
      </c>
      <c r="E76" s="53">
        <v>2.2364217252396124</v>
      </c>
      <c r="F76" s="53">
        <v>1.928783382789323</v>
      </c>
      <c r="G76" s="53">
        <v>-1.0447761194029903</v>
      </c>
      <c r="H76" s="53">
        <v>2.8919330289193246</v>
      </c>
      <c r="I76" s="53">
        <v>1.8489984591679276</v>
      </c>
      <c r="J76" s="53">
        <v>-0.43988269794721369</v>
      </c>
      <c r="K76" s="53">
        <v>-1.7567567567567499</v>
      </c>
      <c r="L76" s="53">
        <v>-1.1780104712041939</v>
      </c>
      <c r="M76" s="53">
        <v>-5.7471264367816133</v>
      </c>
      <c r="N76" s="53">
        <v>-2.5862068965517349</v>
      </c>
      <c r="O76" s="53">
        <v>3.6513545347467646</v>
      </c>
      <c r="P76" s="53">
        <v>3.3261802575107247</v>
      </c>
      <c r="Q76" s="53">
        <v>-1.8749999999999933</v>
      </c>
      <c r="R76" s="53">
        <v>0</v>
      </c>
      <c r="S76" s="53">
        <v>0.19821605550047749</v>
      </c>
      <c r="T76" s="53">
        <v>-0.20387359836899765</v>
      </c>
      <c r="U76" s="53">
        <v>-4.1142857142857032</v>
      </c>
      <c r="V76" s="53">
        <v>1.9252548131370339</v>
      </c>
      <c r="W76" s="62">
        <v>-0.92165898617511122</v>
      </c>
    </row>
    <row r="77" spans="4:23" ht="25.5" customHeight="1">
      <c r="D77" s="52" t="s">
        <v>34</v>
      </c>
      <c r="E77" s="53">
        <v>3.90625</v>
      </c>
      <c r="F77" s="53">
        <v>-2.4745269286754024</v>
      </c>
      <c r="G77" s="53">
        <v>-0.30165912518853588</v>
      </c>
      <c r="H77" s="53">
        <v>-2.2189349112425982</v>
      </c>
      <c r="I77" s="53">
        <v>3.3282904689863946</v>
      </c>
      <c r="J77" s="53">
        <v>1.6200294550809957</v>
      </c>
      <c r="K77" s="53">
        <v>-3.3012379642365919</v>
      </c>
      <c r="L77" s="53">
        <v>0.39735099337747659</v>
      </c>
      <c r="M77" s="53">
        <v>5.3658536585365901</v>
      </c>
      <c r="N77" s="53">
        <v>0.75853350189634128</v>
      </c>
      <c r="O77" s="53">
        <v>1.2499999999999956</v>
      </c>
      <c r="P77" s="53">
        <v>0.41536863966771254</v>
      </c>
      <c r="Q77" s="53">
        <v>0</v>
      </c>
      <c r="R77" s="53">
        <v>3.9714867617107963</v>
      </c>
      <c r="S77" s="53">
        <v>-1.879327398615227</v>
      </c>
      <c r="T77" s="53">
        <v>-2.0429009193054126</v>
      </c>
      <c r="U77" s="53">
        <v>-5.3635280095351572</v>
      </c>
      <c r="V77" s="53">
        <v>-1.1111111111111072</v>
      </c>
      <c r="W77" s="62">
        <v>0.69767441860464352</v>
      </c>
    </row>
    <row r="78" spans="4:23" ht="25.5" customHeight="1">
      <c r="D78" s="52" t="s">
        <v>35</v>
      </c>
      <c r="E78" s="53">
        <v>2.4060150375939671</v>
      </c>
      <c r="F78" s="53">
        <v>0.44776119402984982</v>
      </c>
      <c r="G78" s="53">
        <v>-1.6641452344931862</v>
      </c>
      <c r="H78" s="53">
        <v>-1.6641452344931862</v>
      </c>
      <c r="I78" s="53">
        <v>-5.5636896046852069</v>
      </c>
      <c r="J78" s="53">
        <v>5.507246376811592</v>
      </c>
      <c r="K78" s="53">
        <v>1.9914651493598834</v>
      </c>
      <c r="L78" s="53">
        <v>0.13192612137205018</v>
      </c>
      <c r="M78" s="53">
        <v>3.009259259259256</v>
      </c>
      <c r="N78" s="53">
        <v>0.6273525721455453</v>
      </c>
      <c r="O78" s="53">
        <v>5.0505050505050608</v>
      </c>
      <c r="P78" s="53">
        <v>-2.9989658738366121</v>
      </c>
      <c r="Q78" s="53">
        <v>2.866242038216571</v>
      </c>
      <c r="R78" s="53">
        <v>3.0362389813908042</v>
      </c>
      <c r="S78" s="53">
        <v>1.1088709677419262</v>
      </c>
      <c r="T78" s="53">
        <v>-3.3368091762252416</v>
      </c>
      <c r="U78" s="53">
        <v>3.6523929471032668</v>
      </c>
      <c r="V78" s="53">
        <v>4.4943820224719211</v>
      </c>
      <c r="W78" s="62"/>
    </row>
    <row r="79" spans="4:23" ht="25.5" customHeight="1">
      <c r="D79" s="52" t="s">
        <v>36</v>
      </c>
      <c r="E79" s="53">
        <v>-2.2026431718061623</v>
      </c>
      <c r="F79" s="53">
        <v>1.6344725111441472</v>
      </c>
      <c r="G79" s="53">
        <v>-0.92307692307691536</v>
      </c>
      <c r="H79" s="53">
        <v>-14.923076923076927</v>
      </c>
      <c r="I79" s="53">
        <v>8.0620155038759744</v>
      </c>
      <c r="J79" s="53">
        <v>-6.3186813186813069</v>
      </c>
      <c r="K79" s="53">
        <v>0</v>
      </c>
      <c r="L79" s="53">
        <v>9.8814229249011944</v>
      </c>
      <c r="M79" s="53">
        <v>-1.4606741573033655</v>
      </c>
      <c r="N79" s="53">
        <v>-1.7456359102244412</v>
      </c>
      <c r="O79" s="53">
        <v>-5.1282051282051206</v>
      </c>
      <c r="P79" s="53">
        <v>2.1321961620469176</v>
      </c>
      <c r="Q79" s="53">
        <v>0.61919504643961343</v>
      </c>
      <c r="R79" s="53">
        <v>-5.4182509505703464</v>
      </c>
      <c r="S79" s="53">
        <v>-1.4955134596211339</v>
      </c>
      <c r="T79" s="53">
        <v>0.75512405609492461</v>
      </c>
      <c r="U79" s="53">
        <v>2.3086269744835963</v>
      </c>
      <c r="V79" s="53">
        <v>-8.9247311827956981</v>
      </c>
      <c r="W79" s="62"/>
    </row>
    <row r="80" spans="4:23" ht="25.5" customHeight="1">
      <c r="D80" s="52" t="s">
        <v>37</v>
      </c>
      <c r="E80" s="53">
        <v>3.0030030030030019</v>
      </c>
      <c r="F80" s="53">
        <v>0.29239766081869956</v>
      </c>
      <c r="G80" s="53">
        <v>0.7763975155279601</v>
      </c>
      <c r="H80" s="53">
        <v>16.094032549728766</v>
      </c>
      <c r="I80" s="53">
        <v>3.2998565279770409</v>
      </c>
      <c r="J80" s="53">
        <v>3.9589442815249232</v>
      </c>
      <c r="K80" s="53">
        <v>-2.3709902370990243</v>
      </c>
      <c r="L80" s="53">
        <v>-4.6762589928057601</v>
      </c>
      <c r="M80" s="53">
        <v>0.79817559863171184</v>
      </c>
      <c r="N80" s="53">
        <v>10.279187817258894</v>
      </c>
      <c r="O80" s="53">
        <v>1.4639639639639546</v>
      </c>
      <c r="P80" s="53">
        <v>4.3841336116910323</v>
      </c>
      <c r="Q80" s="53">
        <v>1.7435897435897463</v>
      </c>
      <c r="R80" s="53">
        <v>-2.010050251256279</v>
      </c>
      <c r="S80" s="53">
        <v>-1.0121457489878583</v>
      </c>
      <c r="T80" s="53">
        <v>-2.4625267665952966</v>
      </c>
      <c r="U80" s="53">
        <v>0.83135391923991886</v>
      </c>
      <c r="V80" s="53">
        <v>6.2573789846517069</v>
      </c>
      <c r="W80" s="62"/>
    </row>
    <row r="81" spans="4:23" ht="25.5" customHeight="1">
      <c r="D81" s="52" t="s">
        <v>38</v>
      </c>
      <c r="E81" s="53">
        <v>1.4577259475218707</v>
      </c>
      <c r="F81" s="53">
        <v>-2.9154518950437303</v>
      </c>
      <c r="G81" s="53">
        <v>6.6255778120184905</v>
      </c>
      <c r="H81" s="53">
        <v>0.31152647975078995</v>
      </c>
      <c r="I81" s="53">
        <v>-5.1388888888888928</v>
      </c>
      <c r="J81" s="53">
        <v>5.7827926657263662</v>
      </c>
      <c r="K81" s="53">
        <v>2.0000000000000018</v>
      </c>
      <c r="L81" s="53">
        <v>0.7547169811320753</v>
      </c>
      <c r="M81" s="53">
        <v>-4.5248868778280489</v>
      </c>
      <c r="N81" s="53">
        <v>-5.2934407364787166</v>
      </c>
      <c r="O81" s="53">
        <v>0.22197558268590711</v>
      </c>
      <c r="P81" s="53">
        <v>-6.7999999999999954</v>
      </c>
      <c r="Q81" s="53">
        <v>0.60483870967742437</v>
      </c>
      <c r="R81" s="53">
        <v>6.2564102564102608</v>
      </c>
      <c r="S81" s="53">
        <v>0.71574642126790433</v>
      </c>
      <c r="T81" s="53">
        <v>-0.65861690450054189</v>
      </c>
      <c r="U81" s="53">
        <v>-8.1272084805653737</v>
      </c>
      <c r="V81" s="53">
        <v>-0.33333333333332993</v>
      </c>
      <c r="W81" s="62"/>
    </row>
    <row r="82" spans="4:23" ht="25.5" customHeight="1">
      <c r="D82" s="52" t="s">
        <v>39</v>
      </c>
      <c r="E82" s="53">
        <v>-5.6034482758620552</v>
      </c>
      <c r="F82" s="53">
        <v>2.2522522522522515</v>
      </c>
      <c r="G82" s="53">
        <v>-1.1560693641618491</v>
      </c>
      <c r="H82" s="53">
        <v>1.8633540372670732</v>
      </c>
      <c r="I82" s="53">
        <v>-2.9282576866764276</v>
      </c>
      <c r="J82" s="53">
        <v>-4.0000000000000036</v>
      </c>
      <c r="K82" s="53">
        <v>1.6806722689075571</v>
      </c>
      <c r="L82" s="53">
        <v>2.1223470661672961</v>
      </c>
      <c r="M82" s="53">
        <v>1.42180094786728</v>
      </c>
      <c r="N82" s="53">
        <v>-1.9441069258809174</v>
      </c>
      <c r="O82" s="53">
        <v>2.9900332225913706</v>
      </c>
      <c r="P82" s="53">
        <v>-1.2875536480686733</v>
      </c>
      <c r="Q82" s="53">
        <v>-0.50100200400801098</v>
      </c>
      <c r="R82" s="53">
        <v>-2.6061776061775954</v>
      </c>
      <c r="S82" s="53">
        <v>4.4670050761421276</v>
      </c>
      <c r="T82" s="53">
        <v>-1.6574585635359074</v>
      </c>
      <c r="U82" s="53">
        <v>2.4358974358974494</v>
      </c>
      <c r="V82" s="53">
        <v>-3.0100334448160515</v>
      </c>
      <c r="W82" s="62"/>
    </row>
    <row r="83" spans="4:23" ht="25.5" customHeight="1">
      <c r="D83" s="52" t="s">
        <v>40</v>
      </c>
      <c r="E83" s="53">
        <v>0.45662100456620447</v>
      </c>
      <c r="F83" s="53">
        <v>-1.4684287812041119</v>
      </c>
      <c r="G83" s="53">
        <v>0.29239766081869956</v>
      </c>
      <c r="H83" s="53">
        <v>-1.6768292682926789</v>
      </c>
      <c r="I83" s="53">
        <v>0.45248868778280382</v>
      </c>
      <c r="J83" s="53">
        <v>2.4999999999999911</v>
      </c>
      <c r="K83" s="53">
        <v>2.6170798898071723</v>
      </c>
      <c r="L83" s="53">
        <v>-0.85574572127139481</v>
      </c>
      <c r="M83" s="53">
        <v>3.3878504672897325</v>
      </c>
      <c r="N83" s="53">
        <v>2.2304832713754719</v>
      </c>
      <c r="O83" s="53">
        <v>-0.10752688172042113</v>
      </c>
      <c r="P83" s="53">
        <v>1.5217391304347849</v>
      </c>
      <c r="Q83" s="53">
        <v>-0.10070493454178431</v>
      </c>
      <c r="R83" s="53">
        <v>1.2884043607532147</v>
      </c>
      <c r="S83" s="53">
        <v>-2.2351797862002032</v>
      </c>
      <c r="T83" s="53">
        <v>-1.1235955056179803</v>
      </c>
      <c r="U83" s="53">
        <v>-1.2515644555694649</v>
      </c>
      <c r="V83" s="53">
        <v>0.80459770114942319</v>
      </c>
      <c r="W83" s="62"/>
    </row>
    <row r="84" spans="4:23" ht="25.5" customHeight="1">
      <c r="D84" s="52" t="s">
        <v>41</v>
      </c>
      <c r="E84" s="53">
        <v>-1.6666666666666607</v>
      </c>
      <c r="F84" s="53">
        <v>1.3412816691505292</v>
      </c>
      <c r="G84" s="53">
        <v>-1.0204081632652851</v>
      </c>
      <c r="H84" s="53">
        <v>3.5658914728682101</v>
      </c>
      <c r="I84" s="53">
        <v>-0.30030030030028243</v>
      </c>
      <c r="J84" s="53">
        <v>-0.94850948509485056</v>
      </c>
      <c r="K84" s="53">
        <v>-1.6107382550335614</v>
      </c>
      <c r="L84" s="53">
        <v>2.2194821208384896</v>
      </c>
      <c r="M84" s="53">
        <v>-6.7796610169491567</v>
      </c>
      <c r="N84" s="53">
        <v>1.8181818181818077</v>
      </c>
      <c r="O84" s="53">
        <v>2.0452099031216253</v>
      </c>
      <c r="P84" s="53">
        <v>-0.4282655246252709</v>
      </c>
      <c r="Q84" s="53">
        <v>-1.8145161290322509</v>
      </c>
      <c r="R84" s="53">
        <v>-1.7612524461839474</v>
      </c>
      <c r="S84" s="53">
        <v>0.59642147117298094</v>
      </c>
      <c r="T84" s="53">
        <v>0.90909090909090384</v>
      </c>
      <c r="U84" s="53">
        <v>1.39416983523446</v>
      </c>
      <c r="V84" s="53">
        <v>-2.5085518814139118</v>
      </c>
      <c r="W84" s="62"/>
    </row>
    <row r="85" spans="4:23" ht="25.5" customHeight="1">
      <c r="D85" s="52" t="s">
        <v>42</v>
      </c>
      <c r="E85" s="53">
        <v>2.9275808936825687</v>
      </c>
      <c r="F85" s="53">
        <v>-0.58823529411765607</v>
      </c>
      <c r="G85" s="53">
        <v>-1.3254786450662803</v>
      </c>
      <c r="H85" s="53">
        <v>-0.59880239520956335</v>
      </c>
      <c r="I85" s="53">
        <v>-0.15060240963856719</v>
      </c>
      <c r="J85" s="53">
        <v>-1.6415868673050449</v>
      </c>
      <c r="K85" s="53">
        <v>4.5020463847203152</v>
      </c>
      <c r="L85" s="53">
        <v>3.9806996381182014</v>
      </c>
      <c r="M85" s="53">
        <v>-3.7575757575757485</v>
      </c>
      <c r="N85" s="53">
        <v>1.904761904761898</v>
      </c>
      <c r="O85" s="53">
        <v>-2.8481012658227889</v>
      </c>
      <c r="P85" s="53">
        <v>-0.53763440860215006</v>
      </c>
      <c r="Q85" s="53">
        <v>0.20533880903490509</v>
      </c>
      <c r="R85" s="53">
        <v>0.9960159362549792</v>
      </c>
      <c r="S85" s="53">
        <v>3.2608695652173836</v>
      </c>
      <c r="T85" s="53">
        <v>0.9009009009008917</v>
      </c>
      <c r="U85" s="53">
        <v>-1.3749999999999929</v>
      </c>
      <c r="V85" s="53">
        <v>0.11695906432747094</v>
      </c>
      <c r="W85" s="62"/>
    </row>
    <row r="86" spans="4:23" ht="25.5" customHeight="1">
      <c r="D86" s="54" t="s">
        <v>43</v>
      </c>
      <c r="E86" s="55">
        <v>-0.59880239520956335</v>
      </c>
      <c r="F86" s="55">
        <v>-1.0355029585798703</v>
      </c>
      <c r="G86" s="55">
        <v>0</v>
      </c>
      <c r="H86" s="55">
        <v>-0.75301204819276935</v>
      </c>
      <c r="I86" s="55">
        <v>3.6199095022624528</v>
      </c>
      <c r="J86" s="55">
        <v>1.3908205841446364</v>
      </c>
      <c r="K86" s="55">
        <v>0</v>
      </c>
      <c r="L86" s="55">
        <v>-1.5081206496519672</v>
      </c>
      <c r="M86" s="55">
        <v>0.75566750629723067</v>
      </c>
      <c r="N86" s="55">
        <v>-0.58411214953271173</v>
      </c>
      <c r="O86" s="55">
        <v>1.7372421281216077</v>
      </c>
      <c r="P86" s="55">
        <v>0.21621621621621401</v>
      </c>
      <c r="Q86" s="55">
        <v>0.92213114754098324</v>
      </c>
      <c r="R86" s="55">
        <v>1.6765285996055201</v>
      </c>
      <c r="S86" s="55">
        <v>-6.6028708133971321</v>
      </c>
      <c r="T86" s="55">
        <v>-2.1205357142857095</v>
      </c>
      <c r="U86" s="55">
        <v>-0.38022813688214363</v>
      </c>
      <c r="V86" s="55">
        <v>0.58411214953271173</v>
      </c>
      <c r="W86" s="63"/>
    </row>
    <row r="87" spans="4:23" ht="25.5" customHeight="1"/>
    <row r="88" spans="4:23" ht="25.5" customHeight="1">
      <c r="D88" s="103" t="s">
        <v>48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</row>
    <row r="89" spans="4:23" ht="25.5" customHeight="1">
      <c r="D89" s="104" t="s">
        <v>79</v>
      </c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</row>
    <row r="90" spans="4:23" ht="25.5" customHeight="1">
      <c r="D90" s="102" t="s">
        <v>80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</row>
    <row r="91" spans="4:23" ht="25.5" customHeight="1">
      <c r="D91" s="50"/>
      <c r="E91" s="51">
        <v>2000</v>
      </c>
      <c r="F91" s="51">
        <v>2001</v>
      </c>
      <c r="G91" s="51">
        <v>2002</v>
      </c>
      <c r="H91" s="51">
        <v>2003</v>
      </c>
      <c r="I91" s="51">
        <v>2004</v>
      </c>
      <c r="J91" s="51">
        <v>2005</v>
      </c>
      <c r="K91" s="51">
        <v>2006</v>
      </c>
      <c r="L91" s="51">
        <v>2007</v>
      </c>
      <c r="M91" s="51">
        <v>2008</v>
      </c>
      <c r="N91" s="51">
        <v>2009</v>
      </c>
      <c r="O91" s="51">
        <v>2010</v>
      </c>
      <c r="P91" s="51">
        <v>2011</v>
      </c>
      <c r="Q91" s="51">
        <v>2012</v>
      </c>
      <c r="R91" s="51">
        <v>2013</v>
      </c>
      <c r="S91" s="51">
        <v>2014</v>
      </c>
      <c r="T91" s="51">
        <v>2015</v>
      </c>
      <c r="U91" s="51">
        <v>2016</v>
      </c>
      <c r="V91" s="51">
        <v>2017</v>
      </c>
      <c r="W91" s="51">
        <v>2018</v>
      </c>
    </row>
    <row r="92" spans="4:23" ht="25.5" customHeight="1">
      <c r="D92" s="52" t="s">
        <v>32</v>
      </c>
      <c r="E92" s="53" t="s">
        <v>83</v>
      </c>
      <c r="F92" s="53">
        <v>-1.3468013468013407</v>
      </c>
      <c r="G92" s="53">
        <v>3.8461538461538325</v>
      </c>
      <c r="H92" s="53">
        <v>0</v>
      </c>
      <c r="I92" s="53">
        <v>-0.9493670886076</v>
      </c>
      <c r="J92" s="53">
        <v>-4.7738693467336617</v>
      </c>
      <c r="K92" s="53">
        <v>-5.8558558558558627</v>
      </c>
      <c r="L92" s="53">
        <v>1.6427104722792629</v>
      </c>
      <c r="M92" s="53">
        <v>1.2567324955116588</v>
      </c>
      <c r="N92" s="53">
        <v>0.51813471502590858</v>
      </c>
      <c r="O92" s="53">
        <v>2.7067669172932352</v>
      </c>
      <c r="P92" s="53">
        <v>2.9299363057324834</v>
      </c>
      <c r="Q92" s="53">
        <v>0.66225165562914245</v>
      </c>
      <c r="R92" s="53">
        <v>-5.5610724925521442</v>
      </c>
      <c r="S92" s="53">
        <v>-1.0880316518298683</v>
      </c>
      <c r="T92" s="53">
        <v>-1.2307692307692353</v>
      </c>
      <c r="U92" s="53">
        <v>-9.1245376078914813</v>
      </c>
      <c r="V92" s="53">
        <v>3.4805890227576963</v>
      </c>
      <c r="W92" s="62">
        <v>-2.7845036319612548</v>
      </c>
    </row>
    <row r="93" spans="4:23" ht="25.5" customHeight="1">
      <c r="D93" s="52" t="s">
        <v>33</v>
      </c>
      <c r="E93" s="53">
        <v>0.37037037037037646</v>
      </c>
      <c r="F93" s="53">
        <v>0.34129692832762792</v>
      </c>
      <c r="G93" s="53">
        <v>-2.020202020202011</v>
      </c>
      <c r="H93" s="53">
        <v>2.2727272727272707</v>
      </c>
      <c r="I93" s="53">
        <v>3.833865814696491</v>
      </c>
      <c r="J93" s="53">
        <v>1.8469656992084582</v>
      </c>
      <c r="K93" s="53">
        <v>0.71770334928231705</v>
      </c>
      <c r="L93" s="53">
        <v>0.40404040404040664</v>
      </c>
      <c r="M93" s="53">
        <v>1.7730496453900679</v>
      </c>
      <c r="N93" s="53">
        <v>-0.34364261168385868</v>
      </c>
      <c r="O93" s="53">
        <v>2.9282576866764387</v>
      </c>
      <c r="P93" s="53">
        <v>-0.74257425742573213</v>
      </c>
      <c r="Q93" s="53">
        <v>1.5350877192982448</v>
      </c>
      <c r="R93" s="53">
        <v>0.52576235541534899</v>
      </c>
      <c r="S93" s="53">
        <v>-9.9999999999988987E-2</v>
      </c>
      <c r="T93" s="53">
        <v>-2.9075804776739322</v>
      </c>
      <c r="U93" s="53">
        <v>8.9552238805969964</v>
      </c>
      <c r="V93" s="53">
        <v>1.5523932729624823</v>
      </c>
      <c r="W93" s="62">
        <v>1.4943960149439661</v>
      </c>
    </row>
    <row r="94" spans="4:23" ht="25.5" customHeight="1">
      <c r="D94" s="52" t="s">
        <v>34</v>
      </c>
      <c r="E94" s="53">
        <v>1.4760147601476037</v>
      </c>
      <c r="F94" s="53">
        <v>-1.0204081632652962</v>
      </c>
      <c r="G94" s="53">
        <v>1.0309278350515427</v>
      </c>
      <c r="H94" s="53">
        <v>-5.1851851851851816</v>
      </c>
      <c r="I94" s="53">
        <v>0.61538461538461764</v>
      </c>
      <c r="J94" s="53">
        <v>3.6269430051813378</v>
      </c>
      <c r="K94" s="53">
        <v>0.95011876484560887</v>
      </c>
      <c r="L94" s="53">
        <v>0.2012072434607548</v>
      </c>
      <c r="M94" s="53">
        <v>3.6585365853658569</v>
      </c>
      <c r="N94" s="53">
        <v>-1.8965517241379293</v>
      </c>
      <c r="O94" s="53">
        <v>-1.1379800853485</v>
      </c>
      <c r="P94" s="53">
        <v>1.8703241895261735</v>
      </c>
      <c r="Q94" s="53">
        <v>0.32397408207345268</v>
      </c>
      <c r="R94" s="53">
        <v>0.73221757322174952</v>
      </c>
      <c r="S94" s="53">
        <v>2.102102102102088</v>
      </c>
      <c r="T94" s="53">
        <v>-3.8502673796791398</v>
      </c>
      <c r="U94" s="53">
        <v>-2.7397260273972601</v>
      </c>
      <c r="V94" s="53">
        <v>4.84076433121019</v>
      </c>
      <c r="W94" s="62">
        <v>0.12269938650306678</v>
      </c>
    </row>
    <row r="95" spans="4:23" ht="25.5" customHeight="1">
      <c r="D95" s="52" t="s">
        <v>35</v>
      </c>
      <c r="E95" s="53">
        <v>1.0909090909090979</v>
      </c>
      <c r="F95" s="53">
        <v>-1.3745704467354014</v>
      </c>
      <c r="G95" s="53">
        <v>0.34013605442178019</v>
      </c>
      <c r="H95" s="53">
        <v>-0.390625</v>
      </c>
      <c r="I95" s="53">
        <v>3.3639143730886722</v>
      </c>
      <c r="J95" s="53">
        <v>1.0000000000000009</v>
      </c>
      <c r="K95" s="53">
        <v>3.2941176470588251</v>
      </c>
      <c r="L95" s="53">
        <v>-0.20080321285139702</v>
      </c>
      <c r="M95" s="53">
        <v>2.0168067226890907</v>
      </c>
      <c r="N95" s="53">
        <v>0</v>
      </c>
      <c r="O95" s="53">
        <v>-0.14388489208632116</v>
      </c>
      <c r="P95" s="53">
        <v>0.61199510403917579</v>
      </c>
      <c r="Q95" s="53">
        <v>1.1840688912809316</v>
      </c>
      <c r="R95" s="53">
        <v>1.0384215991692702</v>
      </c>
      <c r="S95" s="53">
        <v>0.98039215686274161</v>
      </c>
      <c r="T95" s="53">
        <v>-1.6685205784204626</v>
      </c>
      <c r="U95" s="53">
        <v>-1.7925736235595235</v>
      </c>
      <c r="V95" s="53">
        <v>-0.97205346294045869</v>
      </c>
      <c r="W95" s="62"/>
    </row>
    <row r="96" spans="4:23" ht="25.5" customHeight="1">
      <c r="D96" s="52" t="s">
        <v>36</v>
      </c>
      <c r="E96" s="53">
        <v>1.4388489208633004</v>
      </c>
      <c r="F96" s="53">
        <v>-0.69686411149825211</v>
      </c>
      <c r="G96" s="53">
        <v>-2.033898305084747</v>
      </c>
      <c r="H96" s="53">
        <v>0.39215686274509665</v>
      </c>
      <c r="I96" s="53">
        <v>2.662721893491149</v>
      </c>
      <c r="J96" s="53">
        <v>2.7227722772277252</v>
      </c>
      <c r="K96" s="53">
        <v>4.7835990888382751</v>
      </c>
      <c r="L96" s="53">
        <v>3.0181086519114775</v>
      </c>
      <c r="M96" s="53">
        <v>0.32948929159801743</v>
      </c>
      <c r="N96" s="53">
        <v>1.0544815465729274</v>
      </c>
      <c r="O96" s="53">
        <v>0.43227665706051521</v>
      </c>
      <c r="P96" s="53">
        <v>2.6763990267639981</v>
      </c>
      <c r="Q96" s="53">
        <v>-2.4468085106382986</v>
      </c>
      <c r="R96" s="53">
        <v>0.61664953751285889</v>
      </c>
      <c r="S96" s="53">
        <v>2.5242718446601975</v>
      </c>
      <c r="T96" s="53">
        <v>-1.4705882352941346</v>
      </c>
      <c r="U96" s="53">
        <v>-1.6949152542372836</v>
      </c>
      <c r="V96" s="53">
        <v>1.5950920245398681</v>
      </c>
      <c r="W96" s="62"/>
    </row>
    <row r="97" spans="4:23" ht="25.5" customHeight="1">
      <c r="D97" s="52" t="s">
        <v>37</v>
      </c>
      <c r="E97" s="53">
        <v>1.7730496453900679</v>
      </c>
      <c r="F97" s="53">
        <v>-3.157894736842104</v>
      </c>
      <c r="G97" s="53">
        <v>-1.730103806228378</v>
      </c>
      <c r="H97" s="53">
        <v>4.296875</v>
      </c>
      <c r="I97" s="53">
        <v>1.4409221902017322</v>
      </c>
      <c r="J97" s="53">
        <v>1.2048192771084265</v>
      </c>
      <c r="K97" s="53">
        <v>-4.1304347826086936</v>
      </c>
      <c r="L97" s="53">
        <v>0.1953124999999778</v>
      </c>
      <c r="M97" s="53">
        <v>-0.65681444991789739</v>
      </c>
      <c r="N97" s="53">
        <v>4.3478260869565188</v>
      </c>
      <c r="O97" s="53">
        <v>1.4347202295552419</v>
      </c>
      <c r="P97" s="53">
        <v>-1.6587677725118599</v>
      </c>
      <c r="Q97" s="53">
        <v>4.2529989094874487</v>
      </c>
      <c r="R97" s="53">
        <v>2.4514811031664863</v>
      </c>
      <c r="S97" s="53">
        <v>-4.5454545454545414</v>
      </c>
      <c r="T97" s="53">
        <v>-2.4110218140068862</v>
      </c>
      <c r="U97" s="53">
        <v>-1.0610079575597009</v>
      </c>
      <c r="V97" s="53">
        <v>1.5700483091787509</v>
      </c>
      <c r="W97" s="62"/>
    </row>
    <row r="98" spans="4:23" ht="25.5" customHeight="1">
      <c r="D98" s="52" t="s">
        <v>38</v>
      </c>
      <c r="E98" s="53">
        <v>1.7421602787456525</v>
      </c>
      <c r="F98" s="53">
        <v>0.72463768115942351</v>
      </c>
      <c r="G98" s="53">
        <v>-4.5774647887323887</v>
      </c>
      <c r="H98" s="53">
        <v>1.1235955056179803</v>
      </c>
      <c r="I98" s="53">
        <v>0.85227272727272929</v>
      </c>
      <c r="J98" s="53">
        <v>0.23809523809523725</v>
      </c>
      <c r="K98" s="53">
        <v>-2.0408163265306034</v>
      </c>
      <c r="L98" s="53">
        <v>0.38986354775829568</v>
      </c>
      <c r="M98" s="53">
        <v>0.82644628099173278</v>
      </c>
      <c r="N98" s="53">
        <v>1.8333333333333313</v>
      </c>
      <c r="O98" s="53">
        <v>-2.8288543140028266</v>
      </c>
      <c r="P98" s="53">
        <v>1.4457831325301207</v>
      </c>
      <c r="Q98" s="53">
        <v>-0.62761506276149959</v>
      </c>
      <c r="R98" s="53">
        <v>2.9910269192422678</v>
      </c>
      <c r="S98" s="53">
        <v>-6.1507936507936511</v>
      </c>
      <c r="T98" s="53">
        <v>-3.2941176470588251</v>
      </c>
      <c r="U98" s="53">
        <v>-0.26809651474529739</v>
      </c>
      <c r="V98" s="53">
        <v>-0.11890606420926764</v>
      </c>
      <c r="W98" s="62"/>
    </row>
    <row r="99" spans="4:23" ht="25.5" customHeight="1">
      <c r="D99" s="52" t="s">
        <v>39</v>
      </c>
      <c r="E99" s="53">
        <v>1.7123287671232834</v>
      </c>
      <c r="F99" s="53">
        <v>-1.0791366906474864</v>
      </c>
      <c r="G99" s="53">
        <v>2.9520295202951852</v>
      </c>
      <c r="H99" s="53">
        <v>3.7037037037036979</v>
      </c>
      <c r="I99" s="53">
        <v>1.4084507042253502</v>
      </c>
      <c r="J99" s="53">
        <v>-2.1377672209026088</v>
      </c>
      <c r="K99" s="53">
        <v>6.0185185185185119</v>
      </c>
      <c r="L99" s="53">
        <v>3.3009708737864241</v>
      </c>
      <c r="M99" s="53">
        <v>0.65573770491802463</v>
      </c>
      <c r="N99" s="53">
        <v>2.1276595744680771</v>
      </c>
      <c r="O99" s="53">
        <v>6.4046579330421904</v>
      </c>
      <c r="P99" s="53">
        <v>-0.47505938242280443</v>
      </c>
      <c r="Q99" s="53">
        <v>1.6842105263157769</v>
      </c>
      <c r="R99" s="53">
        <v>1.3552758954501476</v>
      </c>
      <c r="S99" s="53">
        <v>4.862579281183943</v>
      </c>
      <c r="T99" s="53">
        <v>-0.60827250608272987</v>
      </c>
      <c r="U99" s="53">
        <v>-2.4193548387096975</v>
      </c>
      <c r="V99" s="53">
        <v>1.0714285714285676</v>
      </c>
      <c r="W99" s="62"/>
    </row>
    <row r="100" spans="4:23" ht="25.5" customHeight="1">
      <c r="D100" s="52" t="s">
        <v>40</v>
      </c>
      <c r="E100" s="53">
        <v>-1.3468013468013407</v>
      </c>
      <c r="F100" s="53">
        <v>1.8181818181818077</v>
      </c>
      <c r="G100" s="53">
        <v>-1.075268817204289</v>
      </c>
      <c r="H100" s="53">
        <v>3.5714285714285809</v>
      </c>
      <c r="I100" s="53">
        <v>-2.2222222222222143</v>
      </c>
      <c r="J100" s="53">
        <v>-4.6116504854369023</v>
      </c>
      <c r="K100" s="53">
        <v>2.1834061135371119</v>
      </c>
      <c r="L100" s="53">
        <v>0.5639097744360777</v>
      </c>
      <c r="M100" s="53">
        <v>2.931596091205213</v>
      </c>
      <c r="N100" s="53">
        <v>3.0448717948717841</v>
      </c>
      <c r="O100" s="53">
        <v>1.6415868673050671</v>
      </c>
      <c r="P100" s="53">
        <v>3.1026252983293645</v>
      </c>
      <c r="Q100" s="53">
        <v>-2.1739130434782594</v>
      </c>
      <c r="R100" s="53">
        <v>-2.5787965616045905</v>
      </c>
      <c r="S100" s="53">
        <v>1.5120967741935498</v>
      </c>
      <c r="T100" s="53">
        <v>1.346389228886169</v>
      </c>
      <c r="U100" s="53">
        <v>-0.41322314049586639</v>
      </c>
      <c r="V100" s="53">
        <v>-0.94228504122498835</v>
      </c>
      <c r="W100" s="62"/>
    </row>
    <row r="101" spans="4:23" ht="25.5" customHeight="1">
      <c r="D101" s="52" t="s">
        <v>41</v>
      </c>
      <c r="E101" s="53">
        <v>-0.34129692832765013</v>
      </c>
      <c r="F101" s="53">
        <v>1.0714285714285676</v>
      </c>
      <c r="G101" s="53">
        <v>2.5362318840579601</v>
      </c>
      <c r="H101" s="53">
        <v>2.7586206896551779</v>
      </c>
      <c r="I101" s="53">
        <v>3.1249999999999778</v>
      </c>
      <c r="J101" s="53">
        <v>4.0712468193384366</v>
      </c>
      <c r="K101" s="53">
        <v>3.2051282051282159</v>
      </c>
      <c r="L101" s="53">
        <v>0.56074766355138639</v>
      </c>
      <c r="M101" s="53">
        <v>-1.4240506329114</v>
      </c>
      <c r="N101" s="53">
        <v>0.77760497667185291</v>
      </c>
      <c r="O101" s="53">
        <v>2.1534320323014944</v>
      </c>
      <c r="P101" s="53">
        <v>-0.23148148148148806</v>
      </c>
      <c r="Q101" s="53">
        <v>1.6931216931216797</v>
      </c>
      <c r="R101" s="53">
        <v>-0.58823529411764497</v>
      </c>
      <c r="S101" s="53">
        <v>-1.588877855014903</v>
      </c>
      <c r="T101" s="53">
        <v>0.36231884057971175</v>
      </c>
      <c r="U101" s="53">
        <v>1.6597510373443924</v>
      </c>
      <c r="V101" s="53">
        <v>-3.2104637336504038</v>
      </c>
      <c r="W101" s="62"/>
    </row>
    <row r="102" spans="4:23" ht="25.5" customHeight="1">
      <c r="D102" s="52" t="s">
        <v>42</v>
      </c>
      <c r="E102" s="53">
        <v>2.0547945205479534</v>
      </c>
      <c r="F102" s="53">
        <v>-2.1201413427561877</v>
      </c>
      <c r="G102" s="53">
        <v>-4.2402826855123639</v>
      </c>
      <c r="H102" s="53">
        <v>2.3489932885905951</v>
      </c>
      <c r="I102" s="53">
        <v>0.55096418732782926</v>
      </c>
      <c r="J102" s="53">
        <v>2.2004889975550057</v>
      </c>
      <c r="K102" s="53">
        <v>-0.41407867494822614</v>
      </c>
      <c r="L102" s="53">
        <v>2.6022304832713949</v>
      </c>
      <c r="M102" s="53">
        <v>-5.9390048154092989</v>
      </c>
      <c r="N102" s="53">
        <v>2.1604938271605034</v>
      </c>
      <c r="O102" s="53">
        <v>2.2397891963109151</v>
      </c>
      <c r="P102" s="53">
        <v>0.34802784222738303</v>
      </c>
      <c r="Q102" s="53">
        <v>-3.8501560874089402</v>
      </c>
      <c r="R102" s="53">
        <v>-3.3530571992110514</v>
      </c>
      <c r="S102" s="53">
        <v>0.80726538849646978</v>
      </c>
      <c r="T102" s="53">
        <v>0.12033694344164569</v>
      </c>
      <c r="U102" s="53">
        <v>0.54421768707484386</v>
      </c>
      <c r="V102" s="53">
        <v>4.5454545454545414</v>
      </c>
      <c r="W102" s="62"/>
    </row>
    <row r="103" spans="4:23" ht="25.5" customHeight="1">
      <c r="D103" s="54" t="s">
        <v>43</v>
      </c>
      <c r="E103" s="55">
        <v>-0.33557046979866278</v>
      </c>
      <c r="F103" s="55">
        <v>3.2490974729241895</v>
      </c>
      <c r="G103" s="55">
        <v>-2.583025830258312</v>
      </c>
      <c r="H103" s="55">
        <v>3.6065573770491799</v>
      </c>
      <c r="I103" s="55">
        <v>9.0410958904109542</v>
      </c>
      <c r="J103" s="55">
        <v>6.2200956937799035</v>
      </c>
      <c r="K103" s="55">
        <v>1.2474012474012586</v>
      </c>
      <c r="L103" s="55">
        <v>0.90579710144926828</v>
      </c>
      <c r="M103" s="55">
        <v>-1.1945392491467643</v>
      </c>
      <c r="N103" s="55">
        <v>0.45317220543805714</v>
      </c>
      <c r="O103" s="55">
        <v>1.1597938144330078</v>
      </c>
      <c r="P103" s="55">
        <v>4.739884393063587</v>
      </c>
      <c r="Q103" s="55">
        <v>8.9826839826839802</v>
      </c>
      <c r="R103" s="55">
        <v>3.1632653061224536</v>
      </c>
      <c r="S103" s="55">
        <v>-2.4024024024024038</v>
      </c>
      <c r="T103" s="55">
        <v>-2.5240384615384692</v>
      </c>
      <c r="U103" s="55">
        <v>1.0825439783491264</v>
      </c>
      <c r="V103" s="55">
        <v>-2.9377203290246734</v>
      </c>
      <c r="W103" s="63"/>
    </row>
    <row r="104" spans="4:23" ht="25.5" customHeight="1"/>
    <row r="105" spans="4:23" ht="25.5" customHeight="1">
      <c r="D105" s="103" t="s">
        <v>49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spans="4:23" ht="25.5" customHeight="1">
      <c r="D106" s="104" t="s">
        <v>79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4:23" ht="25.5" customHeight="1">
      <c r="D107" s="102" t="s">
        <v>80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</row>
    <row r="108" spans="4:23" ht="25.5" customHeight="1">
      <c r="D108" s="50"/>
      <c r="E108" s="51">
        <v>2000</v>
      </c>
      <c r="F108" s="51">
        <v>2001</v>
      </c>
      <c r="G108" s="51">
        <v>2002</v>
      </c>
      <c r="H108" s="51">
        <v>2003</v>
      </c>
      <c r="I108" s="51">
        <v>2004</v>
      </c>
      <c r="J108" s="51">
        <v>2005</v>
      </c>
      <c r="K108" s="51">
        <v>2006</v>
      </c>
      <c r="L108" s="51">
        <v>2007</v>
      </c>
      <c r="M108" s="51">
        <v>2008</v>
      </c>
      <c r="N108" s="51">
        <v>2009</v>
      </c>
      <c r="O108" s="51">
        <v>2010</v>
      </c>
      <c r="P108" s="51">
        <v>2011</v>
      </c>
      <c r="Q108" s="51">
        <v>2012</v>
      </c>
      <c r="R108" s="51">
        <v>2013</v>
      </c>
      <c r="S108" s="51">
        <v>2014</v>
      </c>
      <c r="T108" s="51">
        <v>2015</v>
      </c>
      <c r="U108" s="51">
        <v>2016</v>
      </c>
      <c r="V108" s="51">
        <v>2017</v>
      </c>
      <c r="W108" s="51">
        <v>2018</v>
      </c>
    </row>
    <row r="109" spans="4:23" ht="25.5" customHeight="1">
      <c r="D109" s="52" t="s">
        <v>32</v>
      </c>
      <c r="E109" s="53" t="s">
        <v>83</v>
      </c>
      <c r="F109" s="53">
        <v>0</v>
      </c>
      <c r="G109" s="53">
        <v>0</v>
      </c>
      <c r="H109" s="53">
        <v>0</v>
      </c>
      <c r="I109" s="53">
        <v>1.7811704834605591</v>
      </c>
      <c r="J109" s="53">
        <v>0.24570024570023108</v>
      </c>
      <c r="K109" s="53">
        <v>0.68027210884353817</v>
      </c>
      <c r="L109" s="53">
        <v>0.21881838074397919</v>
      </c>
      <c r="M109" s="53">
        <v>3.7037037037037202</v>
      </c>
      <c r="N109" s="53">
        <v>0.17241379310344307</v>
      </c>
      <c r="O109" s="53">
        <v>1.3996889580093486</v>
      </c>
      <c r="P109" s="53">
        <v>-0.94722598105548839</v>
      </c>
      <c r="Q109" s="53">
        <v>-0.6273525721455453</v>
      </c>
      <c r="R109" s="53">
        <v>1.0613207547169878</v>
      </c>
      <c r="S109" s="53">
        <v>1.9874476987447709</v>
      </c>
      <c r="T109" s="53">
        <v>0.49067713444552741</v>
      </c>
      <c r="U109" s="53">
        <v>-0.85877862595419296</v>
      </c>
      <c r="V109" s="53">
        <v>2.3208879919273562</v>
      </c>
      <c r="W109" s="62">
        <v>-2.4096385542168752</v>
      </c>
    </row>
    <row r="110" spans="4:23" ht="25.5" customHeight="1">
      <c r="D110" s="52" t="s">
        <v>33</v>
      </c>
      <c r="E110" s="53">
        <v>0</v>
      </c>
      <c r="F110" s="53">
        <v>0</v>
      </c>
      <c r="G110" s="53">
        <v>0</v>
      </c>
      <c r="H110" s="53">
        <v>-1.055408970976246</v>
      </c>
      <c r="I110" s="53">
        <v>1.2499999999999956</v>
      </c>
      <c r="J110" s="53">
        <v>2.2058823529411908</v>
      </c>
      <c r="K110" s="53">
        <v>-1.1261261261261257</v>
      </c>
      <c r="L110" s="53">
        <v>0.65502183406114245</v>
      </c>
      <c r="M110" s="53">
        <v>-4.3233082706766961</v>
      </c>
      <c r="N110" s="53">
        <v>1.8932874354561147</v>
      </c>
      <c r="O110" s="53">
        <v>4.2944785276073594</v>
      </c>
      <c r="P110" s="53">
        <v>-0.68306010928961269</v>
      </c>
      <c r="Q110" s="53">
        <v>0.12626262626262985</v>
      </c>
      <c r="R110" s="53">
        <v>2.4504084014002281</v>
      </c>
      <c r="S110" s="53">
        <v>-0.30769230769230882</v>
      </c>
      <c r="T110" s="53">
        <v>-0.2929687500000111</v>
      </c>
      <c r="U110" s="53">
        <v>-9.6246390760357237E-2</v>
      </c>
      <c r="V110" s="53">
        <v>0.69033530571991353</v>
      </c>
      <c r="W110" s="62">
        <v>1.0446343779677125</v>
      </c>
    </row>
    <row r="111" spans="4:23" ht="25.5" customHeight="1">
      <c r="D111" s="52" t="s">
        <v>34</v>
      </c>
      <c r="E111" s="53">
        <v>0</v>
      </c>
      <c r="F111" s="53">
        <v>0</v>
      </c>
      <c r="G111" s="53">
        <v>0</v>
      </c>
      <c r="H111" s="53">
        <v>-5.866666666666676</v>
      </c>
      <c r="I111" s="53">
        <v>1.4814814814814836</v>
      </c>
      <c r="J111" s="53">
        <v>1.6786570743405171</v>
      </c>
      <c r="K111" s="53">
        <v>-0.45558086560363309</v>
      </c>
      <c r="L111" s="53">
        <v>0.43383947939261702</v>
      </c>
      <c r="M111" s="53">
        <v>3.1434184675835031</v>
      </c>
      <c r="N111" s="53">
        <v>0.8445945945946054</v>
      </c>
      <c r="O111" s="53">
        <v>-0.73529411764705621</v>
      </c>
      <c r="P111" s="53">
        <v>0.82530949105914519</v>
      </c>
      <c r="Q111" s="53">
        <v>2.0176544766708826</v>
      </c>
      <c r="R111" s="53">
        <v>-0.45558086560363309</v>
      </c>
      <c r="S111" s="53">
        <v>0.10288065843619965</v>
      </c>
      <c r="T111" s="53">
        <v>0.97943192948091173</v>
      </c>
      <c r="U111" s="53">
        <v>0.57803468208093012</v>
      </c>
      <c r="V111" s="53">
        <v>-0.88148873653279836</v>
      </c>
      <c r="W111" s="62">
        <v>1.1278195488721776</v>
      </c>
    </row>
    <row r="112" spans="4:23" ht="25.5" customHeight="1">
      <c r="D112" s="52" t="s">
        <v>35</v>
      </c>
      <c r="E112" s="53">
        <v>0</v>
      </c>
      <c r="F112" s="53">
        <v>0</v>
      </c>
      <c r="G112" s="53">
        <v>0</v>
      </c>
      <c r="H112" s="53">
        <v>4.2492917847025469</v>
      </c>
      <c r="I112" s="53">
        <v>-1.7031630170316392</v>
      </c>
      <c r="J112" s="53">
        <v>-0.47169811320754151</v>
      </c>
      <c r="K112" s="53">
        <v>1.1441647597254079</v>
      </c>
      <c r="L112" s="53">
        <v>2.8077753779697678</v>
      </c>
      <c r="M112" s="53">
        <v>1.7142857142857126</v>
      </c>
      <c r="N112" s="53">
        <v>0.33500837520936688</v>
      </c>
      <c r="O112" s="53">
        <v>-1.0370370370370363</v>
      </c>
      <c r="P112" s="53">
        <v>1.2278308321964637</v>
      </c>
      <c r="Q112" s="53">
        <v>1.4833127317676054</v>
      </c>
      <c r="R112" s="53">
        <v>4.8054919908466776</v>
      </c>
      <c r="S112" s="53">
        <v>0.51387461459404538</v>
      </c>
      <c r="T112" s="53">
        <v>0.48496605237633439</v>
      </c>
      <c r="U112" s="53">
        <v>-2.777777777777779</v>
      </c>
      <c r="V112" s="53">
        <v>9.8814229249000185E-2</v>
      </c>
      <c r="W112" s="62"/>
    </row>
    <row r="113" spans="4:23" ht="25.5" customHeight="1">
      <c r="D113" s="52" t="s">
        <v>36</v>
      </c>
      <c r="E113" s="53">
        <v>0</v>
      </c>
      <c r="F113" s="53">
        <v>0</v>
      </c>
      <c r="G113" s="53">
        <v>0</v>
      </c>
      <c r="H113" s="53">
        <v>-0.27173913043476716</v>
      </c>
      <c r="I113" s="53">
        <v>0.99009900990099098</v>
      </c>
      <c r="J113" s="53">
        <v>1.42180094786728</v>
      </c>
      <c r="K113" s="53">
        <v>0</v>
      </c>
      <c r="L113" s="53">
        <v>-0.630252100840345</v>
      </c>
      <c r="M113" s="53">
        <v>1.1235955056179803</v>
      </c>
      <c r="N113" s="53">
        <v>0.66777963272119933</v>
      </c>
      <c r="O113" s="53">
        <v>0.89820359281438389</v>
      </c>
      <c r="P113" s="53">
        <v>1.4824797843665749</v>
      </c>
      <c r="Q113" s="53">
        <v>0.97442143727164421</v>
      </c>
      <c r="R113" s="53">
        <v>-1.7467248908296873</v>
      </c>
      <c r="S113" s="53">
        <v>1.4314928425357865</v>
      </c>
      <c r="T113" s="53">
        <v>-0.48262548262548721</v>
      </c>
      <c r="U113" s="53">
        <v>-0.78817733990147465</v>
      </c>
      <c r="V113" s="53">
        <v>0.8884501480750373</v>
      </c>
      <c r="W113" s="62"/>
    </row>
    <row r="114" spans="4:23" ht="25.5" customHeight="1">
      <c r="D114" s="52" t="s">
        <v>37</v>
      </c>
      <c r="E114" s="53">
        <v>0</v>
      </c>
      <c r="F114" s="53">
        <v>0</v>
      </c>
      <c r="G114" s="53">
        <v>0</v>
      </c>
      <c r="H114" s="53">
        <v>0.81743869209809361</v>
      </c>
      <c r="I114" s="53">
        <v>0.49019607843137081</v>
      </c>
      <c r="J114" s="53">
        <v>0.93457943925234765</v>
      </c>
      <c r="K114" s="53">
        <v>0</v>
      </c>
      <c r="L114" s="53">
        <v>4.4397463002114224</v>
      </c>
      <c r="M114" s="53">
        <v>0.92592592592593004</v>
      </c>
      <c r="N114" s="53">
        <v>0.82918739635158278</v>
      </c>
      <c r="O114" s="53">
        <v>-0.4451038575667865</v>
      </c>
      <c r="P114" s="53">
        <v>0.39840637450199168</v>
      </c>
      <c r="Q114" s="53">
        <v>2.0506634499396714</v>
      </c>
      <c r="R114" s="53">
        <v>1.5555555555555545</v>
      </c>
      <c r="S114" s="53">
        <v>-0.50403225806451291</v>
      </c>
      <c r="T114" s="53">
        <v>-0.19398642095052043</v>
      </c>
      <c r="U114" s="53">
        <v>-0.69513406156902491</v>
      </c>
      <c r="V114" s="53">
        <v>1.2720156555773077</v>
      </c>
      <c r="W114" s="62"/>
    </row>
    <row r="115" spans="4:23" ht="25.5" customHeight="1">
      <c r="D115" s="52" t="s">
        <v>38</v>
      </c>
      <c r="E115" s="53">
        <v>0</v>
      </c>
      <c r="F115" s="53">
        <v>0</v>
      </c>
      <c r="G115" s="53">
        <v>0</v>
      </c>
      <c r="H115" s="53">
        <v>1.8918918918918948</v>
      </c>
      <c r="I115" s="53">
        <v>-0.73170731707316028</v>
      </c>
      <c r="J115" s="53">
        <v>0</v>
      </c>
      <c r="K115" s="53">
        <v>0.67873303167420573</v>
      </c>
      <c r="L115" s="53">
        <v>-1.2145748987854255</v>
      </c>
      <c r="M115" s="53">
        <v>0.55045871559633586</v>
      </c>
      <c r="N115" s="53">
        <v>2.9605263157894912</v>
      </c>
      <c r="O115" s="53">
        <v>0.59612518628913147</v>
      </c>
      <c r="P115" s="53">
        <v>0.52910052910053462</v>
      </c>
      <c r="Q115" s="53">
        <v>0</v>
      </c>
      <c r="R115" s="53">
        <v>1.9693654266958349</v>
      </c>
      <c r="S115" s="53">
        <v>1.0131712259371817</v>
      </c>
      <c r="T115" s="53">
        <v>-0.77745383867834361</v>
      </c>
      <c r="U115" s="53">
        <v>1.0000000000000009</v>
      </c>
      <c r="V115" s="53">
        <v>-0.28985507246376274</v>
      </c>
      <c r="W115" s="62"/>
    </row>
    <row r="116" spans="4:23" ht="25.5" customHeight="1">
      <c r="D116" s="52" t="s">
        <v>39</v>
      </c>
      <c r="E116" s="53">
        <v>0</v>
      </c>
      <c r="F116" s="53">
        <v>0</v>
      </c>
      <c r="G116" s="53">
        <v>0</v>
      </c>
      <c r="H116" s="53">
        <v>0</v>
      </c>
      <c r="I116" s="53">
        <v>-1.4742014742014753</v>
      </c>
      <c r="J116" s="53">
        <v>1.8518518518518379</v>
      </c>
      <c r="K116" s="53">
        <v>0.6741573033707704</v>
      </c>
      <c r="L116" s="53">
        <v>1.6393442622950838</v>
      </c>
      <c r="M116" s="53">
        <v>0.36496350364965124</v>
      </c>
      <c r="N116" s="53">
        <v>0</v>
      </c>
      <c r="O116" s="53">
        <v>3.8518518518518396</v>
      </c>
      <c r="P116" s="53">
        <v>-0.78947368421051767</v>
      </c>
      <c r="Q116" s="53">
        <v>0.23640661938535423</v>
      </c>
      <c r="R116" s="53">
        <v>0.21459227467810482</v>
      </c>
      <c r="S116" s="53">
        <v>2.5075225677031021</v>
      </c>
      <c r="T116" s="53">
        <v>1.1753183153770941</v>
      </c>
      <c r="U116" s="53">
        <v>-2.9702970297029729</v>
      </c>
      <c r="V116" s="53">
        <v>-0.8720930232558155</v>
      </c>
      <c r="W116" s="62"/>
    </row>
    <row r="117" spans="4:23" ht="25.5" customHeight="1">
      <c r="D117" s="52" t="s">
        <v>40</v>
      </c>
      <c r="E117" s="53">
        <v>0</v>
      </c>
      <c r="F117" s="53">
        <v>0</v>
      </c>
      <c r="G117" s="53">
        <v>0</v>
      </c>
      <c r="H117" s="53">
        <v>2.9177718832890998</v>
      </c>
      <c r="I117" s="53">
        <v>-0.49875311720698479</v>
      </c>
      <c r="J117" s="53">
        <v>-1.5909090909090984</v>
      </c>
      <c r="K117" s="53">
        <v>1.3392857142857206</v>
      </c>
      <c r="L117" s="53">
        <v>1.4112903225806273</v>
      </c>
      <c r="M117" s="53">
        <v>4.9090909090909074</v>
      </c>
      <c r="N117" s="53">
        <v>-0.47923322683707248</v>
      </c>
      <c r="O117" s="53">
        <v>-0.85592011412267688</v>
      </c>
      <c r="P117" s="53">
        <v>2.1220159151193574</v>
      </c>
      <c r="Q117" s="53">
        <v>0</v>
      </c>
      <c r="R117" s="53">
        <v>1.1777301927194728</v>
      </c>
      <c r="S117" s="53">
        <v>0.39138943248531177</v>
      </c>
      <c r="T117" s="53">
        <v>-1.742497579864466</v>
      </c>
      <c r="U117" s="53">
        <v>0.30612244897958441</v>
      </c>
      <c r="V117" s="53">
        <v>3.3235581622678367</v>
      </c>
      <c r="W117" s="62"/>
    </row>
    <row r="118" spans="4:23" ht="25.5" customHeight="1">
      <c r="D118" s="52" t="s">
        <v>41</v>
      </c>
      <c r="E118" s="53">
        <v>0</v>
      </c>
      <c r="F118" s="53">
        <v>0</v>
      </c>
      <c r="G118" s="53">
        <v>0</v>
      </c>
      <c r="H118" s="53">
        <v>1.2886597938144284</v>
      </c>
      <c r="I118" s="53">
        <v>0.50125313283209127</v>
      </c>
      <c r="J118" s="53">
        <v>0.69284064665127154</v>
      </c>
      <c r="K118" s="53">
        <v>0.22026431718062955</v>
      </c>
      <c r="L118" s="53">
        <v>-0.59642147117295874</v>
      </c>
      <c r="M118" s="53">
        <v>-1.5597920277296451</v>
      </c>
      <c r="N118" s="53">
        <v>2.5682182985553803</v>
      </c>
      <c r="O118" s="53">
        <v>2.302158273381294</v>
      </c>
      <c r="P118" s="53">
        <v>-0.64935064935064402</v>
      </c>
      <c r="Q118" s="53">
        <v>0.11792452830190481</v>
      </c>
      <c r="R118" s="53">
        <v>-0.10582010582009804</v>
      </c>
      <c r="S118" s="53">
        <v>1.1695906432748648</v>
      </c>
      <c r="T118" s="53">
        <v>1.9704433497536922</v>
      </c>
      <c r="U118" s="53">
        <v>0.61037639877925542</v>
      </c>
      <c r="V118" s="53">
        <v>-0.66225165562914245</v>
      </c>
      <c r="W118" s="62"/>
    </row>
    <row r="119" spans="4:23" ht="25.5" customHeight="1">
      <c r="D119" s="52" t="s">
        <v>42</v>
      </c>
      <c r="E119" s="53">
        <v>0</v>
      </c>
      <c r="F119" s="53">
        <v>0</v>
      </c>
      <c r="G119" s="53">
        <v>0</v>
      </c>
      <c r="H119" s="53">
        <v>1.0178117048346147</v>
      </c>
      <c r="I119" s="53">
        <v>-1.2468827930174564</v>
      </c>
      <c r="J119" s="53">
        <v>0.91743119266054496</v>
      </c>
      <c r="K119" s="53">
        <v>-0.219780219780219</v>
      </c>
      <c r="L119" s="53">
        <v>-0.59999999999998943</v>
      </c>
      <c r="M119" s="53">
        <v>1.5845070422535246</v>
      </c>
      <c r="N119" s="53">
        <v>0.31298904538339389</v>
      </c>
      <c r="O119" s="53">
        <v>0.70323488045007654</v>
      </c>
      <c r="P119" s="53">
        <v>1.437908496732021</v>
      </c>
      <c r="Q119" s="53">
        <v>0</v>
      </c>
      <c r="R119" s="53">
        <v>1.2711864406779627</v>
      </c>
      <c r="S119" s="53">
        <v>-1.1560693641618491</v>
      </c>
      <c r="T119" s="53">
        <v>0.77294685990338952</v>
      </c>
      <c r="U119" s="53">
        <v>0</v>
      </c>
      <c r="V119" s="53">
        <v>1.2380952380952381</v>
      </c>
      <c r="W119" s="62"/>
    </row>
    <row r="120" spans="4:23" ht="25.5" customHeight="1">
      <c r="D120" s="54" t="s">
        <v>43</v>
      </c>
      <c r="E120" s="55">
        <v>0</v>
      </c>
      <c r="F120" s="55">
        <v>0</v>
      </c>
      <c r="G120" s="55">
        <v>0</v>
      </c>
      <c r="H120" s="55">
        <v>-1.0075566750629816</v>
      </c>
      <c r="I120" s="55">
        <v>2.7777777777777901</v>
      </c>
      <c r="J120" s="55">
        <v>0.22727272727272041</v>
      </c>
      <c r="K120" s="55">
        <v>0.66079295154186646</v>
      </c>
      <c r="L120" s="55">
        <v>3.2193158953722323</v>
      </c>
      <c r="M120" s="55">
        <v>0.5199306759098743</v>
      </c>
      <c r="N120" s="55">
        <v>0.31201248049923525</v>
      </c>
      <c r="O120" s="55">
        <v>3.2122905027933024</v>
      </c>
      <c r="P120" s="55">
        <v>2.7061855670103219</v>
      </c>
      <c r="Q120" s="55">
        <v>-0.11778563015313326</v>
      </c>
      <c r="R120" s="55">
        <v>0</v>
      </c>
      <c r="S120" s="55">
        <v>-0.68226120857698414</v>
      </c>
      <c r="T120" s="55">
        <v>0.47938638542666112</v>
      </c>
      <c r="U120" s="55">
        <v>0.20222446916076109</v>
      </c>
      <c r="V120" s="55">
        <v>1.5051740357478804</v>
      </c>
      <c r="W120" s="63"/>
    </row>
    <row r="121" spans="4:23" ht="25.5" customHeight="1"/>
    <row r="122" spans="4:23" ht="25.5" customHeight="1">
      <c r="D122" s="103" t="s">
        <v>51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</row>
    <row r="123" spans="4:23" ht="25.5" customHeight="1">
      <c r="D123" s="104" t="s">
        <v>79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</row>
    <row r="124" spans="4:23" ht="25.5" customHeight="1">
      <c r="D124" s="102" t="s">
        <v>80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</row>
    <row r="125" spans="4:23" ht="25.5" customHeight="1">
      <c r="D125" s="50"/>
      <c r="E125" s="51">
        <v>2000</v>
      </c>
      <c r="F125" s="51">
        <v>2001</v>
      </c>
      <c r="G125" s="51">
        <v>2002</v>
      </c>
      <c r="H125" s="51">
        <v>2003</v>
      </c>
      <c r="I125" s="51">
        <v>2004</v>
      </c>
      <c r="J125" s="51">
        <v>2005</v>
      </c>
      <c r="K125" s="51">
        <v>2006</v>
      </c>
      <c r="L125" s="51">
        <v>2007</v>
      </c>
      <c r="M125" s="51">
        <v>2008</v>
      </c>
      <c r="N125" s="51">
        <v>2009</v>
      </c>
      <c r="O125" s="51">
        <v>2010</v>
      </c>
      <c r="P125" s="51">
        <v>2011</v>
      </c>
      <c r="Q125" s="51">
        <v>2012</v>
      </c>
      <c r="R125" s="51">
        <v>2013</v>
      </c>
      <c r="S125" s="51">
        <v>2014</v>
      </c>
      <c r="T125" s="51">
        <v>2015</v>
      </c>
      <c r="U125" s="51">
        <v>2016</v>
      </c>
      <c r="V125" s="51">
        <v>2017</v>
      </c>
      <c r="W125" s="51">
        <v>2018</v>
      </c>
    </row>
    <row r="126" spans="4:23" ht="25.5" customHeight="1">
      <c r="D126" s="52" t="s">
        <v>32</v>
      </c>
      <c r="E126" s="53" t="s">
        <v>83</v>
      </c>
      <c r="F126" s="53">
        <v>0</v>
      </c>
      <c r="G126" s="53">
        <v>0</v>
      </c>
      <c r="H126" s="53">
        <v>0</v>
      </c>
      <c r="I126" s="53">
        <v>1.4586709886547755</v>
      </c>
      <c r="J126" s="53">
        <v>-12.665684830633294</v>
      </c>
      <c r="K126" s="53">
        <v>-4.5385779122541496</v>
      </c>
      <c r="L126" s="53">
        <v>0.45731707317075987</v>
      </c>
      <c r="M126" s="53">
        <v>-0.98314606741572996</v>
      </c>
      <c r="N126" s="53">
        <v>6.0453400503778232</v>
      </c>
      <c r="O126" s="53">
        <v>1.7321016166281789</v>
      </c>
      <c r="P126" s="53">
        <v>-7.8947368421052655</v>
      </c>
      <c r="Q126" s="53">
        <v>1.8645731108930308</v>
      </c>
      <c r="R126" s="53">
        <v>0.55762081784387352</v>
      </c>
      <c r="S126" s="53">
        <v>-2.4907749077490826</v>
      </c>
      <c r="T126" s="53">
        <v>-2.2797927461139955</v>
      </c>
      <c r="U126" s="53">
        <v>-1.6867469879518149</v>
      </c>
      <c r="V126" s="53">
        <v>1.0958904109588996</v>
      </c>
      <c r="W126" s="62">
        <v>0.44444444444444731</v>
      </c>
    </row>
    <row r="127" spans="4:23" ht="25.5" customHeight="1">
      <c r="D127" s="52" t="s">
        <v>33</v>
      </c>
      <c r="E127" s="53">
        <v>0</v>
      </c>
      <c r="F127" s="53">
        <v>0</v>
      </c>
      <c r="G127" s="53">
        <v>0</v>
      </c>
      <c r="H127" s="53">
        <v>0.60790273556232677</v>
      </c>
      <c r="I127" s="53">
        <v>-2.5559105431309903</v>
      </c>
      <c r="J127" s="53">
        <v>17.369308600337273</v>
      </c>
      <c r="K127" s="53">
        <v>2.3771790808240878</v>
      </c>
      <c r="L127" s="53">
        <v>0.15174506828528056</v>
      </c>
      <c r="M127" s="53">
        <v>5.3900709219858012</v>
      </c>
      <c r="N127" s="53">
        <v>-4.3942992874109299</v>
      </c>
      <c r="O127" s="53">
        <v>1.2485811577752637</v>
      </c>
      <c r="P127" s="53">
        <v>1.0204081632652962</v>
      </c>
      <c r="Q127" s="53">
        <v>-3.7572254335260014</v>
      </c>
      <c r="R127" s="53">
        <v>1.0166358595194103</v>
      </c>
      <c r="S127" s="53">
        <v>-5.771050141911072</v>
      </c>
      <c r="T127" s="53">
        <v>1.9088016967126142</v>
      </c>
      <c r="U127" s="53">
        <v>-5.3921568627450895</v>
      </c>
      <c r="V127" s="53">
        <v>-0.13550135501354532</v>
      </c>
      <c r="W127" s="62">
        <v>1.4749262536873253</v>
      </c>
    </row>
    <row r="128" spans="4:23" ht="25.5" customHeight="1">
      <c r="D128" s="52" t="s">
        <v>34</v>
      </c>
      <c r="E128" s="53">
        <v>0</v>
      </c>
      <c r="F128" s="53">
        <v>0</v>
      </c>
      <c r="G128" s="53">
        <v>0</v>
      </c>
      <c r="H128" s="53">
        <v>-4.3806646525679893</v>
      </c>
      <c r="I128" s="53">
        <v>4.9180327868852514</v>
      </c>
      <c r="J128" s="53">
        <v>-7.7586206896551602</v>
      </c>
      <c r="K128" s="53">
        <v>-2.0123839009287936</v>
      </c>
      <c r="L128" s="53">
        <v>2.7272727272727337</v>
      </c>
      <c r="M128" s="53">
        <v>1.3458950201884257</v>
      </c>
      <c r="N128" s="53">
        <v>2.9813664596273437</v>
      </c>
      <c r="O128" s="53">
        <v>1.9058295964125671</v>
      </c>
      <c r="P128" s="53">
        <v>-1.4141414141414232</v>
      </c>
      <c r="Q128" s="53">
        <v>0.70070070070069601</v>
      </c>
      <c r="R128" s="53">
        <v>-3.2936870997255174</v>
      </c>
      <c r="S128" s="53">
        <v>3.2128514056224855</v>
      </c>
      <c r="T128" s="53">
        <v>-4.3704474505723123</v>
      </c>
      <c r="U128" s="53">
        <v>-1.1658031088082943</v>
      </c>
      <c r="V128" s="53">
        <v>6.3772048846675755</v>
      </c>
      <c r="W128" s="62">
        <v>-1.1627906976744096</v>
      </c>
    </row>
    <row r="129" spans="4:23" ht="25.5" customHeight="1">
      <c r="D129" s="52" t="s">
        <v>35</v>
      </c>
      <c r="E129" s="53">
        <v>0</v>
      </c>
      <c r="F129" s="53">
        <v>0</v>
      </c>
      <c r="G129" s="53">
        <v>0</v>
      </c>
      <c r="H129" s="53">
        <v>-0.15797788309636074</v>
      </c>
      <c r="I129" s="53">
        <v>-2.0312499999999956</v>
      </c>
      <c r="J129" s="53">
        <v>0.77881619937694158</v>
      </c>
      <c r="K129" s="53">
        <v>9.0047393364929071</v>
      </c>
      <c r="L129" s="53">
        <v>10.766961651917395</v>
      </c>
      <c r="M129" s="53">
        <v>8.4993359893758438</v>
      </c>
      <c r="N129" s="53">
        <v>0.8443908323281013</v>
      </c>
      <c r="O129" s="53">
        <v>-0.11001100110011874</v>
      </c>
      <c r="P129" s="53">
        <v>-0.10245901639344135</v>
      </c>
      <c r="Q129" s="53">
        <v>-2.8827037773359709</v>
      </c>
      <c r="R129" s="53">
        <v>3.5950804162724559</v>
      </c>
      <c r="S129" s="53">
        <v>-3.0155642023346196</v>
      </c>
      <c r="T129" s="53">
        <v>1.0881392818280711</v>
      </c>
      <c r="U129" s="53">
        <v>-2.752293577981646</v>
      </c>
      <c r="V129" s="53">
        <v>-5.6122448979591955</v>
      </c>
      <c r="W129" s="62"/>
    </row>
    <row r="130" spans="4:23" ht="25.5" customHeight="1">
      <c r="D130" s="52" t="s">
        <v>36</v>
      </c>
      <c r="E130" s="53">
        <v>0</v>
      </c>
      <c r="F130" s="53">
        <v>0</v>
      </c>
      <c r="G130" s="53">
        <v>0</v>
      </c>
      <c r="H130" s="53">
        <v>-1.7405063291139222</v>
      </c>
      <c r="I130" s="53">
        <v>1.9138755980861122</v>
      </c>
      <c r="J130" s="53">
        <v>-1.2364760432766686</v>
      </c>
      <c r="K130" s="53">
        <v>-5.7971014492753659</v>
      </c>
      <c r="L130" s="53">
        <v>-9.320905459387486</v>
      </c>
      <c r="M130" s="53">
        <v>-5.5079559363525039</v>
      </c>
      <c r="N130" s="53">
        <v>-1.5550239234449759</v>
      </c>
      <c r="O130" s="53">
        <v>1.982378854625555</v>
      </c>
      <c r="P130" s="53">
        <v>3.1794871794871726</v>
      </c>
      <c r="Q130" s="53">
        <v>6.2436028659160536</v>
      </c>
      <c r="R130" s="53">
        <v>-3.7442922374429144</v>
      </c>
      <c r="S130" s="53">
        <v>2.7081243731193583</v>
      </c>
      <c r="T130" s="53">
        <v>-0.9687836383207804</v>
      </c>
      <c r="U130" s="53">
        <v>-2.2911051212938016</v>
      </c>
      <c r="V130" s="53">
        <v>-4.5945945945946036</v>
      </c>
      <c r="W130" s="62"/>
    </row>
    <row r="131" spans="4:23" ht="25.5" customHeight="1">
      <c r="D131" s="52" t="s">
        <v>37</v>
      </c>
      <c r="E131" s="53">
        <v>0</v>
      </c>
      <c r="F131" s="53">
        <v>0</v>
      </c>
      <c r="G131" s="53">
        <v>0</v>
      </c>
      <c r="H131" s="53">
        <v>2.0933977455716457</v>
      </c>
      <c r="I131" s="53">
        <v>0.46948356807512415</v>
      </c>
      <c r="J131" s="53">
        <v>-3.5993740219092296</v>
      </c>
      <c r="K131" s="53">
        <v>-2.3076923076923106</v>
      </c>
      <c r="L131" s="53">
        <v>3.2305433186490484</v>
      </c>
      <c r="M131" s="53">
        <v>3.3678756476683835</v>
      </c>
      <c r="N131" s="53">
        <v>2.5516403402187304</v>
      </c>
      <c r="O131" s="53">
        <v>-2.8077753779697567</v>
      </c>
      <c r="P131" s="53">
        <v>-9.9403578528822756E-2</v>
      </c>
      <c r="Q131" s="53">
        <v>4.2389210019267987</v>
      </c>
      <c r="R131" s="53">
        <v>2.9411764705882248</v>
      </c>
      <c r="S131" s="53">
        <v>-6.0546875</v>
      </c>
      <c r="T131" s="53">
        <v>-2.8260869565217339</v>
      </c>
      <c r="U131" s="53">
        <v>0.55172413793105335</v>
      </c>
      <c r="V131" s="53">
        <v>3.6827195467422191</v>
      </c>
      <c r="W131" s="62"/>
    </row>
    <row r="132" spans="4:23" ht="25.5" customHeight="1">
      <c r="D132" s="52" t="s">
        <v>38</v>
      </c>
      <c r="E132" s="53">
        <v>0</v>
      </c>
      <c r="F132" s="53">
        <v>0</v>
      </c>
      <c r="G132" s="53">
        <v>0</v>
      </c>
      <c r="H132" s="53">
        <v>2.5236593059936974</v>
      </c>
      <c r="I132" s="53">
        <v>-3.1152647975077885</v>
      </c>
      <c r="J132" s="53">
        <v>1.298701298701288</v>
      </c>
      <c r="K132" s="53">
        <v>2.5196850393700787</v>
      </c>
      <c r="L132" s="53">
        <v>0</v>
      </c>
      <c r="M132" s="53">
        <v>-2.8822055137844527</v>
      </c>
      <c r="N132" s="53">
        <v>2.4881516587677677</v>
      </c>
      <c r="O132" s="53">
        <v>4.2222222222222161</v>
      </c>
      <c r="P132" s="53">
        <v>0.69651741293532687</v>
      </c>
      <c r="Q132" s="53">
        <v>0.46210720887245316</v>
      </c>
      <c r="R132" s="53">
        <v>1.1059907834101379</v>
      </c>
      <c r="S132" s="53">
        <v>1.3513513513513375</v>
      </c>
      <c r="T132" s="53">
        <v>-2.1252796420581754</v>
      </c>
      <c r="U132" s="53">
        <v>-0.68587105624142719</v>
      </c>
      <c r="V132" s="53">
        <v>-0.4098360655737654</v>
      </c>
      <c r="W132" s="62"/>
    </row>
    <row r="133" spans="4:23" ht="25.5" customHeight="1">
      <c r="D133" s="52" t="s">
        <v>39</v>
      </c>
      <c r="E133" s="53">
        <v>0</v>
      </c>
      <c r="F133" s="53">
        <v>0</v>
      </c>
      <c r="G133" s="53">
        <v>0</v>
      </c>
      <c r="H133" s="53">
        <v>-2.9230769230769171</v>
      </c>
      <c r="I133" s="53">
        <v>-0.32154340836013651</v>
      </c>
      <c r="J133" s="53">
        <v>3.3653846153846256</v>
      </c>
      <c r="K133" s="53">
        <v>-0.3072196620583556</v>
      </c>
      <c r="L133" s="53">
        <v>1.9914651493598834</v>
      </c>
      <c r="M133" s="53">
        <v>-1.1612903225806548</v>
      </c>
      <c r="N133" s="53">
        <v>0.11560693641616826</v>
      </c>
      <c r="O133" s="53">
        <v>4.051172707889128</v>
      </c>
      <c r="P133" s="53">
        <v>1.2845849802371578</v>
      </c>
      <c r="Q133" s="53">
        <v>-9.1996320147202937E-2</v>
      </c>
      <c r="R133" s="53">
        <v>-1.7319963536918892</v>
      </c>
      <c r="S133" s="53">
        <v>2.2564102564102573</v>
      </c>
      <c r="T133" s="53">
        <v>-1.0285714285714342</v>
      </c>
      <c r="U133" s="53">
        <v>0</v>
      </c>
      <c r="V133" s="53">
        <v>-3.155006858710574</v>
      </c>
      <c r="W133" s="62"/>
    </row>
    <row r="134" spans="4:23" ht="25.5" customHeight="1">
      <c r="D134" s="52" t="s">
        <v>40</v>
      </c>
      <c r="E134" s="53">
        <v>0</v>
      </c>
      <c r="F134" s="53">
        <v>0</v>
      </c>
      <c r="G134" s="53">
        <v>0</v>
      </c>
      <c r="H134" s="53">
        <v>0.47543581616480424</v>
      </c>
      <c r="I134" s="53">
        <v>-0.48387096774192839</v>
      </c>
      <c r="J134" s="53">
        <v>-0.46511627906976605</v>
      </c>
      <c r="K134" s="53">
        <v>1.6949152542372836</v>
      </c>
      <c r="L134" s="53">
        <v>-0.97629009762901786</v>
      </c>
      <c r="M134" s="53">
        <v>2.088772845953013</v>
      </c>
      <c r="N134" s="53">
        <v>0.8083140877598094</v>
      </c>
      <c r="O134" s="53">
        <v>1.0245901639344357</v>
      </c>
      <c r="P134" s="53">
        <v>-1.7560975609756113</v>
      </c>
      <c r="Q134" s="53">
        <v>0.55248618784531356</v>
      </c>
      <c r="R134" s="53">
        <v>2.3191094619666064</v>
      </c>
      <c r="S134" s="53">
        <v>-1.6048144433299938</v>
      </c>
      <c r="T134" s="53">
        <v>-1.0392609699768962</v>
      </c>
      <c r="U134" s="53">
        <v>-1.2430939226519389</v>
      </c>
      <c r="V134" s="53">
        <v>-4.1076487252124538</v>
      </c>
      <c r="W134" s="62"/>
    </row>
    <row r="135" spans="4:23" ht="25.5" customHeight="1">
      <c r="D135" s="52" t="s">
        <v>41</v>
      </c>
      <c r="E135" s="53">
        <v>0</v>
      </c>
      <c r="F135" s="53">
        <v>0</v>
      </c>
      <c r="G135" s="53">
        <v>0</v>
      </c>
      <c r="H135" s="53">
        <v>0.63091482649841879</v>
      </c>
      <c r="I135" s="53">
        <v>0.81037277147488762</v>
      </c>
      <c r="J135" s="53">
        <v>0.6230529595015355</v>
      </c>
      <c r="K135" s="53">
        <v>0</v>
      </c>
      <c r="L135" s="53">
        <v>-0.70422535211267512</v>
      </c>
      <c r="M135" s="53">
        <v>-1.0230179028132946</v>
      </c>
      <c r="N135" s="53">
        <v>0</v>
      </c>
      <c r="O135" s="53">
        <v>-0.81135902636916279</v>
      </c>
      <c r="P135" s="53">
        <v>1.5888778550148919</v>
      </c>
      <c r="Q135" s="53">
        <v>0.82417582417582125</v>
      </c>
      <c r="R135" s="53">
        <v>-0.18132366273798661</v>
      </c>
      <c r="S135" s="53">
        <v>-3.8735983690112108</v>
      </c>
      <c r="T135" s="53">
        <v>-0.2333722287047868</v>
      </c>
      <c r="U135" s="53">
        <v>1.2587412587412583</v>
      </c>
      <c r="V135" s="53">
        <v>2.6587887740029403</v>
      </c>
      <c r="W135" s="62"/>
    </row>
    <row r="136" spans="4:23" ht="25.5" customHeight="1">
      <c r="D136" s="52" t="s">
        <v>42</v>
      </c>
      <c r="E136" s="53">
        <v>0</v>
      </c>
      <c r="F136" s="53">
        <v>0</v>
      </c>
      <c r="G136" s="53">
        <v>0</v>
      </c>
      <c r="H136" s="53">
        <v>7.0532915360501658</v>
      </c>
      <c r="I136" s="53">
        <v>0.64308681672025081</v>
      </c>
      <c r="J136" s="53">
        <v>1.2383900928792713</v>
      </c>
      <c r="K136" s="53">
        <v>-0.90909090909090384</v>
      </c>
      <c r="L136" s="53">
        <v>-0.85106382978722417</v>
      </c>
      <c r="M136" s="53">
        <v>1.6795865633074891</v>
      </c>
      <c r="N136" s="53">
        <v>-4.35280641466208</v>
      </c>
      <c r="O136" s="53">
        <v>0.71574642126790433</v>
      </c>
      <c r="P136" s="53">
        <v>-0.48875855327468187</v>
      </c>
      <c r="Q136" s="53">
        <v>-9.0826521344222755E-2</v>
      </c>
      <c r="R136" s="53">
        <v>-1.9981834695731004</v>
      </c>
      <c r="S136" s="53">
        <v>10.392364793213149</v>
      </c>
      <c r="T136" s="53">
        <v>-2.2222222222222254</v>
      </c>
      <c r="U136" s="53">
        <v>-0.96685082872928207</v>
      </c>
      <c r="V136" s="53">
        <v>1.1510791366906359</v>
      </c>
      <c r="W136" s="62"/>
    </row>
    <row r="137" spans="4:23" ht="25.5" customHeight="1">
      <c r="D137" s="54" t="s">
        <v>43</v>
      </c>
      <c r="E137" s="55">
        <v>0</v>
      </c>
      <c r="F137" s="55">
        <v>0</v>
      </c>
      <c r="G137" s="55">
        <v>0</v>
      </c>
      <c r="H137" s="55">
        <v>-9.6632503660322051</v>
      </c>
      <c r="I137" s="55">
        <v>8.4664536741214214</v>
      </c>
      <c r="J137" s="55">
        <v>1.0703363914372988</v>
      </c>
      <c r="K137" s="55">
        <v>0.30581039755350758</v>
      </c>
      <c r="L137" s="55">
        <v>1.8597997138769529</v>
      </c>
      <c r="M137" s="55">
        <v>0.88945362134689177</v>
      </c>
      <c r="N137" s="55">
        <v>3.7125748502993883</v>
      </c>
      <c r="O137" s="55">
        <v>8.020304568527914</v>
      </c>
      <c r="P137" s="55">
        <v>9.8231827111994185E-2</v>
      </c>
      <c r="Q137" s="55">
        <v>-2.1818181818181848</v>
      </c>
      <c r="R137" s="55">
        <v>0.4633920296570837</v>
      </c>
      <c r="S137" s="55">
        <v>-7.3006724303554265</v>
      </c>
      <c r="T137" s="55">
        <v>-0.71770334928229484</v>
      </c>
      <c r="U137" s="55">
        <v>1.8131101813110062</v>
      </c>
      <c r="V137" s="55">
        <v>-3.9829302987197668</v>
      </c>
      <c r="W137" s="63"/>
    </row>
    <row r="138" spans="4:23" ht="25.5" customHeight="1"/>
    <row r="139" spans="4:23" ht="25.5" customHeight="1">
      <c r="D139" s="103" t="s">
        <v>50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</row>
    <row r="140" spans="4:23" ht="25.5" customHeight="1">
      <c r="D140" s="104" t="s">
        <v>79</v>
      </c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</row>
    <row r="141" spans="4:23" ht="25.5" customHeight="1">
      <c r="D141" s="102" t="s">
        <v>80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</row>
    <row r="142" spans="4:23" ht="25.5" customHeight="1">
      <c r="D142" s="50"/>
      <c r="E142" s="51">
        <v>2000</v>
      </c>
      <c r="F142" s="51">
        <v>2001</v>
      </c>
      <c r="G142" s="51">
        <v>2002</v>
      </c>
      <c r="H142" s="51">
        <v>2003</v>
      </c>
      <c r="I142" s="51">
        <v>2004</v>
      </c>
      <c r="J142" s="51">
        <v>2005</v>
      </c>
      <c r="K142" s="51">
        <v>2006</v>
      </c>
      <c r="L142" s="51">
        <v>2007</v>
      </c>
      <c r="M142" s="51">
        <v>2008</v>
      </c>
      <c r="N142" s="51">
        <v>2009</v>
      </c>
      <c r="O142" s="51">
        <v>2010</v>
      </c>
      <c r="P142" s="51">
        <v>2011</v>
      </c>
      <c r="Q142" s="51">
        <v>2012</v>
      </c>
      <c r="R142" s="51">
        <v>2013</v>
      </c>
      <c r="S142" s="51">
        <v>2014</v>
      </c>
      <c r="T142" s="51">
        <v>2015</v>
      </c>
      <c r="U142" s="51">
        <v>2016</v>
      </c>
      <c r="V142" s="51">
        <v>2017</v>
      </c>
      <c r="W142" s="51">
        <v>2018</v>
      </c>
    </row>
    <row r="143" spans="4:23" ht="25.5" customHeight="1">
      <c r="D143" s="52" t="s">
        <v>32</v>
      </c>
      <c r="E143" s="53" t="s">
        <v>83</v>
      </c>
      <c r="F143" s="53">
        <v>0</v>
      </c>
      <c r="G143" s="53">
        <v>0</v>
      </c>
      <c r="H143" s="53">
        <v>0</v>
      </c>
      <c r="I143" s="53">
        <v>4.4025157232704393</v>
      </c>
      <c r="J143" s="53">
        <v>3.5211267605633756</v>
      </c>
      <c r="K143" s="53">
        <v>11.267605633802823</v>
      </c>
      <c r="L143" s="53">
        <v>2.9411764705882248</v>
      </c>
      <c r="M143" s="53">
        <v>-3.4858387799564294</v>
      </c>
      <c r="N143" s="53">
        <v>-11.694915254237282</v>
      </c>
      <c r="O143" s="53">
        <v>13.987138263665599</v>
      </c>
      <c r="P143" s="53">
        <v>-7.730673316708236</v>
      </c>
      <c r="Q143" s="53">
        <v>-15.411868910540305</v>
      </c>
      <c r="R143" s="53">
        <v>9.3509350935093494</v>
      </c>
      <c r="S143" s="53">
        <v>-3.4729315628192037</v>
      </c>
      <c r="T143" s="53">
        <v>12.730806608357614</v>
      </c>
      <c r="U143" s="53">
        <v>2.6195899772209597</v>
      </c>
      <c r="V143" s="53">
        <v>-7.9954954954954864</v>
      </c>
      <c r="W143" s="62">
        <v>8.9947089947090006</v>
      </c>
    </row>
    <row r="144" spans="4:23" ht="25.5" customHeight="1">
      <c r="D144" s="52" t="s">
        <v>33</v>
      </c>
      <c r="E144" s="53">
        <v>0</v>
      </c>
      <c r="F144" s="53">
        <v>0</v>
      </c>
      <c r="G144" s="53">
        <v>0</v>
      </c>
      <c r="H144" s="53">
        <v>-1.4814814814814725</v>
      </c>
      <c r="I144" s="53">
        <v>-8.4337349397590522</v>
      </c>
      <c r="J144" s="53">
        <v>36.734693877551038</v>
      </c>
      <c r="K144" s="53">
        <v>-7.2784810126582329</v>
      </c>
      <c r="L144" s="53">
        <v>2.857142857142847</v>
      </c>
      <c r="M144" s="53">
        <v>9.9322799097065548</v>
      </c>
      <c r="N144" s="53">
        <v>7.8694817658349292</v>
      </c>
      <c r="O144" s="53">
        <v>-4.6544428772919755</v>
      </c>
      <c r="P144" s="53">
        <v>-4.1891891891891797</v>
      </c>
      <c r="Q144" s="53">
        <v>-0.73298429319371694</v>
      </c>
      <c r="R144" s="53">
        <v>1.5090543259557387</v>
      </c>
      <c r="S144" s="53">
        <v>3.7037037037036979</v>
      </c>
      <c r="T144" s="53">
        <v>-3.5344827586206828</v>
      </c>
      <c r="U144" s="53">
        <v>-2.9966703662597016</v>
      </c>
      <c r="V144" s="53">
        <v>-3.3047735618115137</v>
      </c>
      <c r="W144" s="62">
        <v>2.7912621359223344</v>
      </c>
    </row>
    <row r="145" spans="4:23" ht="25.5" customHeight="1">
      <c r="D145" s="52" t="s">
        <v>34</v>
      </c>
      <c r="E145" s="53">
        <v>0</v>
      </c>
      <c r="F145" s="53">
        <v>0</v>
      </c>
      <c r="G145" s="53">
        <v>0</v>
      </c>
      <c r="H145" s="53">
        <v>-8.270676691729328</v>
      </c>
      <c r="I145" s="53">
        <v>7.2368421052631637</v>
      </c>
      <c r="J145" s="53">
        <v>12.437810945273631</v>
      </c>
      <c r="K145" s="53">
        <v>-0.34129692832765013</v>
      </c>
      <c r="L145" s="53">
        <v>3.8888888888888751</v>
      </c>
      <c r="M145" s="53">
        <v>-1.4373716632443578</v>
      </c>
      <c r="N145" s="53">
        <v>-2.1352313167259829</v>
      </c>
      <c r="O145" s="53">
        <v>5.7692307692307709</v>
      </c>
      <c r="P145" s="53">
        <v>12.976022566995749</v>
      </c>
      <c r="Q145" s="53">
        <v>1.2658227848101333</v>
      </c>
      <c r="R145" s="53">
        <v>-3.468780971258667</v>
      </c>
      <c r="S145" s="53">
        <v>-1.122448979591828</v>
      </c>
      <c r="T145" s="53">
        <v>-3.3065236818588084</v>
      </c>
      <c r="U145" s="53">
        <v>10.869565217391308</v>
      </c>
      <c r="V145" s="53">
        <v>6.7088607594936622</v>
      </c>
      <c r="W145" s="62">
        <v>-4.9586776859504189</v>
      </c>
    </row>
    <row r="146" spans="4:23" ht="25.5" customHeight="1">
      <c r="D146" s="52" t="s">
        <v>35</v>
      </c>
      <c r="E146" s="53">
        <v>0</v>
      </c>
      <c r="F146" s="53">
        <v>0</v>
      </c>
      <c r="G146" s="53">
        <v>0</v>
      </c>
      <c r="H146" s="53">
        <v>2.4590163934426368</v>
      </c>
      <c r="I146" s="53">
        <v>-6.1349693251533726</v>
      </c>
      <c r="J146" s="53">
        <v>14.601769911504414</v>
      </c>
      <c r="K146" s="53">
        <v>5.4794520547945202</v>
      </c>
      <c r="L146" s="53">
        <v>4.2780748663101553</v>
      </c>
      <c r="M146" s="53">
        <v>-0.62499999999999778</v>
      </c>
      <c r="N146" s="53">
        <v>11.272727272727279</v>
      </c>
      <c r="O146" s="53">
        <v>-0.13986013986013734</v>
      </c>
      <c r="P146" s="53">
        <v>-9.1136079900124844</v>
      </c>
      <c r="Q146" s="53">
        <v>1.7708333333333437</v>
      </c>
      <c r="R146" s="53">
        <v>2.5667351129363469</v>
      </c>
      <c r="S146" s="53">
        <v>-0.10319917440660964</v>
      </c>
      <c r="T146" s="53">
        <v>-9.4269870609981492</v>
      </c>
      <c r="U146" s="53">
        <v>-11.971104231166162</v>
      </c>
      <c r="V146" s="53">
        <v>9.0154211150652586</v>
      </c>
      <c r="W146" s="62"/>
    </row>
    <row r="147" spans="4:23" ht="25.5" customHeight="1">
      <c r="D147" s="52" t="s">
        <v>36</v>
      </c>
      <c r="E147" s="53">
        <v>0</v>
      </c>
      <c r="F147" s="53">
        <v>0</v>
      </c>
      <c r="G147" s="53">
        <v>0</v>
      </c>
      <c r="H147" s="53">
        <v>-1.5999999999999903</v>
      </c>
      <c r="I147" s="53">
        <v>3.2679738562091609</v>
      </c>
      <c r="J147" s="53">
        <v>-8.1081081081081035</v>
      </c>
      <c r="K147" s="53">
        <v>5.8441558441558517</v>
      </c>
      <c r="L147" s="53">
        <v>-0.7692307692307665</v>
      </c>
      <c r="M147" s="53">
        <v>9.0146750524108921</v>
      </c>
      <c r="N147" s="53">
        <v>-8.6601307189542513</v>
      </c>
      <c r="O147" s="53">
        <v>-0.56022408963586345</v>
      </c>
      <c r="P147" s="53">
        <v>18.406593406593409</v>
      </c>
      <c r="Q147" s="53">
        <v>0.7164790174002178</v>
      </c>
      <c r="R147" s="53">
        <v>-1.6016016016016099</v>
      </c>
      <c r="S147" s="53">
        <v>-0.10330578512396382</v>
      </c>
      <c r="T147" s="53">
        <v>1.4285714285714235</v>
      </c>
      <c r="U147" s="53">
        <v>-2.3446658851113744</v>
      </c>
      <c r="V147" s="53">
        <v>-3.0467899891186145</v>
      </c>
      <c r="W147" s="62"/>
    </row>
    <row r="148" spans="4:23" ht="25.5" customHeight="1">
      <c r="D148" s="52" t="s">
        <v>37</v>
      </c>
      <c r="E148" s="53">
        <v>0</v>
      </c>
      <c r="F148" s="53">
        <v>0</v>
      </c>
      <c r="G148" s="53">
        <v>0</v>
      </c>
      <c r="H148" s="53">
        <v>-0.81300813008131634</v>
      </c>
      <c r="I148" s="53">
        <v>5.0632911392405111</v>
      </c>
      <c r="J148" s="53">
        <v>2.9411764705882248</v>
      </c>
      <c r="K148" s="53">
        <v>-4.9079754601227048</v>
      </c>
      <c r="L148" s="53">
        <v>0</v>
      </c>
      <c r="M148" s="53">
        <v>3.2692307692307798</v>
      </c>
      <c r="N148" s="53">
        <v>16.63685152057246</v>
      </c>
      <c r="O148" s="53">
        <v>14.929577464788736</v>
      </c>
      <c r="P148" s="53">
        <v>28.07424593967518</v>
      </c>
      <c r="Q148" s="53">
        <v>-4.5731707317073216</v>
      </c>
      <c r="R148" s="53">
        <v>6.2054933875890228</v>
      </c>
      <c r="S148" s="53">
        <v>-1.6546018614271074</v>
      </c>
      <c r="T148" s="53">
        <v>0.90543259557342992</v>
      </c>
      <c r="U148" s="53">
        <v>-2.8811524609843819</v>
      </c>
      <c r="V148" s="53">
        <v>-2.3569023569023462</v>
      </c>
      <c r="W148" s="62"/>
    </row>
    <row r="149" spans="4:23" ht="25.5" customHeight="1">
      <c r="D149" s="52" t="s">
        <v>38</v>
      </c>
      <c r="E149" s="53">
        <v>0</v>
      </c>
      <c r="F149" s="53">
        <v>0</v>
      </c>
      <c r="G149" s="53">
        <v>0</v>
      </c>
      <c r="H149" s="53">
        <v>4.0983606557376984</v>
      </c>
      <c r="I149" s="53">
        <v>-6.6265060240963898</v>
      </c>
      <c r="J149" s="53">
        <v>4.081632653061229</v>
      </c>
      <c r="K149" s="53">
        <v>1.9354838709677358</v>
      </c>
      <c r="L149" s="53">
        <v>8.0103359173126378</v>
      </c>
      <c r="M149" s="53">
        <v>-0.55865921787709993</v>
      </c>
      <c r="N149" s="53">
        <v>-9.2024539877300633</v>
      </c>
      <c r="O149" s="53">
        <v>-11.029411764705888</v>
      </c>
      <c r="P149" s="53">
        <v>-19.927536231884059</v>
      </c>
      <c r="Q149" s="53">
        <v>3.620873269435565</v>
      </c>
      <c r="R149" s="53">
        <v>-1.0536398467433039</v>
      </c>
      <c r="S149" s="53">
        <v>1.2618296529968376</v>
      </c>
      <c r="T149" s="53">
        <v>-9.0727816550348894</v>
      </c>
      <c r="U149" s="53">
        <v>2.7194066749072876</v>
      </c>
      <c r="V149" s="53">
        <v>3.7931034482758585</v>
      </c>
      <c r="W149" s="62"/>
    </row>
    <row r="150" spans="4:23" ht="25.5" customHeight="1">
      <c r="D150" s="52" t="s">
        <v>39</v>
      </c>
      <c r="E150" s="53">
        <v>0</v>
      </c>
      <c r="F150" s="53">
        <v>0</v>
      </c>
      <c r="G150" s="53">
        <v>0</v>
      </c>
      <c r="H150" s="53">
        <v>16.535433070866155</v>
      </c>
      <c r="I150" s="53">
        <v>-2.5806451612903292</v>
      </c>
      <c r="J150" s="53">
        <v>-4.7058823529411704</v>
      </c>
      <c r="K150" s="53">
        <v>-2.2151898734177333</v>
      </c>
      <c r="L150" s="53">
        <v>0.4784688995215447</v>
      </c>
      <c r="M150" s="53">
        <v>11.23595505617978</v>
      </c>
      <c r="N150" s="53">
        <v>-1.6891891891891886</v>
      </c>
      <c r="O150" s="53">
        <v>-0.82644628099173278</v>
      </c>
      <c r="P150" s="53">
        <v>-1.3574660633484226</v>
      </c>
      <c r="Q150" s="53">
        <v>-0.30832476875641834</v>
      </c>
      <c r="R150" s="53">
        <v>2.8073572120038692</v>
      </c>
      <c r="S150" s="53">
        <v>6.8535825545171347</v>
      </c>
      <c r="T150" s="53">
        <v>3.7280701754385914</v>
      </c>
      <c r="U150" s="53">
        <v>-0.12033694344163459</v>
      </c>
      <c r="V150" s="53">
        <v>-9.1915836101882586</v>
      </c>
      <c r="W150" s="62"/>
    </row>
    <row r="151" spans="4:23" ht="25.5" customHeight="1">
      <c r="D151" s="52" t="s">
        <v>40</v>
      </c>
      <c r="E151" s="53">
        <v>0</v>
      </c>
      <c r="F151" s="53">
        <v>0</v>
      </c>
      <c r="G151" s="53">
        <v>0</v>
      </c>
      <c r="H151" s="53">
        <v>-2.7027027027027084</v>
      </c>
      <c r="I151" s="53">
        <v>5.9602649006622599</v>
      </c>
      <c r="J151" s="53">
        <v>1.2345679012345734</v>
      </c>
      <c r="K151" s="53">
        <v>1.6181229773462702</v>
      </c>
      <c r="L151" s="53">
        <v>-0.23809523809523725</v>
      </c>
      <c r="M151" s="53">
        <v>0.33670033670034627</v>
      </c>
      <c r="N151" s="53">
        <v>5.841924398625431</v>
      </c>
      <c r="O151" s="53">
        <v>13.055555555555554</v>
      </c>
      <c r="P151" s="53">
        <v>2.1788990825688082</v>
      </c>
      <c r="Q151" s="53">
        <v>-2.8865979381443307</v>
      </c>
      <c r="R151" s="53">
        <v>0.94161958568739212</v>
      </c>
      <c r="S151" s="53">
        <v>-1.1661807580174988</v>
      </c>
      <c r="T151" s="53">
        <v>-1.2684989429175397</v>
      </c>
      <c r="U151" s="53">
        <v>-0.48192771084337727</v>
      </c>
      <c r="V151" s="53">
        <v>0.36585365853658569</v>
      </c>
      <c r="W151" s="62"/>
    </row>
    <row r="152" spans="4:23" ht="25.5" customHeight="1">
      <c r="D152" s="52" t="s">
        <v>41</v>
      </c>
      <c r="E152" s="53">
        <v>0</v>
      </c>
      <c r="F152" s="53">
        <v>0</v>
      </c>
      <c r="G152" s="53">
        <v>0</v>
      </c>
      <c r="H152" s="53">
        <v>19.444444444444443</v>
      </c>
      <c r="I152" s="53">
        <v>-4.3749999999999956</v>
      </c>
      <c r="J152" s="53">
        <v>4.471544715447151</v>
      </c>
      <c r="K152" s="53">
        <v>-0.63694267515923553</v>
      </c>
      <c r="L152" s="53">
        <v>-0.23866348448687846</v>
      </c>
      <c r="M152" s="53">
        <v>1.0067114093959662</v>
      </c>
      <c r="N152" s="53">
        <v>3.2467532467532534</v>
      </c>
      <c r="O152" s="53">
        <v>-12.162162162162172</v>
      </c>
      <c r="P152" s="53">
        <v>0.33670033670034627</v>
      </c>
      <c r="Q152" s="53">
        <v>3.715498938428885</v>
      </c>
      <c r="R152" s="53">
        <v>0.93283582089551675</v>
      </c>
      <c r="S152" s="53">
        <v>6.4896755162241915</v>
      </c>
      <c r="T152" s="53">
        <v>-10.492505353319071</v>
      </c>
      <c r="U152" s="53">
        <v>-2.5423728813559254</v>
      </c>
      <c r="V152" s="53">
        <v>2.4301336573511634</v>
      </c>
      <c r="W152" s="62"/>
    </row>
    <row r="153" spans="4:23" ht="25.5" customHeight="1">
      <c r="D153" s="52" t="s">
        <v>42</v>
      </c>
      <c r="E153" s="53">
        <v>0</v>
      </c>
      <c r="F153" s="53">
        <v>0</v>
      </c>
      <c r="G153" s="53">
        <v>0</v>
      </c>
      <c r="H153" s="53">
        <v>5.8139534883721034</v>
      </c>
      <c r="I153" s="53">
        <v>1.9607843137254832</v>
      </c>
      <c r="J153" s="53">
        <v>-0.38910505836574627</v>
      </c>
      <c r="K153" s="53">
        <v>1.2820512820512997</v>
      </c>
      <c r="L153" s="53">
        <v>6.6985645933014482</v>
      </c>
      <c r="M153" s="53">
        <v>-6.3122923588039948</v>
      </c>
      <c r="N153" s="53">
        <v>1.2578616352201255</v>
      </c>
      <c r="O153" s="53">
        <v>5.7342657342657199</v>
      </c>
      <c r="P153" s="53">
        <v>5.1454138702460739</v>
      </c>
      <c r="Q153" s="53">
        <v>-6.0388945752303025</v>
      </c>
      <c r="R153" s="53">
        <v>-5.5452865064695045</v>
      </c>
      <c r="S153" s="53">
        <v>0.92336103416434945</v>
      </c>
      <c r="T153" s="53">
        <v>18.062200956937801</v>
      </c>
      <c r="U153" s="53">
        <v>8.5714285714285854</v>
      </c>
      <c r="V153" s="53">
        <v>-4.8635824436536135</v>
      </c>
      <c r="W153" s="62"/>
    </row>
    <row r="154" spans="4:23" ht="25.5" customHeight="1">
      <c r="D154" s="54" t="s">
        <v>43</v>
      </c>
      <c r="E154" s="55">
        <v>0</v>
      </c>
      <c r="F154" s="55">
        <v>0</v>
      </c>
      <c r="G154" s="55">
        <v>0</v>
      </c>
      <c r="H154" s="55">
        <v>-12.637362637362637</v>
      </c>
      <c r="I154" s="55">
        <v>-8.9743589743589762</v>
      </c>
      <c r="J154" s="55">
        <v>10.937499999999979</v>
      </c>
      <c r="K154" s="55">
        <v>7.5949367088607556</v>
      </c>
      <c r="L154" s="55">
        <v>2.9147982062780242</v>
      </c>
      <c r="M154" s="55">
        <v>4.6099290780141855</v>
      </c>
      <c r="N154" s="55">
        <v>-3.4161490683229823</v>
      </c>
      <c r="O154" s="55">
        <v>6.0846560846560926</v>
      </c>
      <c r="P154" s="55">
        <v>20.106382978723403</v>
      </c>
      <c r="Q154" s="55">
        <v>-0.98039215686273051</v>
      </c>
      <c r="R154" s="55">
        <v>-4.2074363992172241</v>
      </c>
      <c r="S154" s="55">
        <v>-5.8554437328453668</v>
      </c>
      <c r="T154" s="55">
        <v>-11.043566362715307</v>
      </c>
      <c r="U154" s="55">
        <v>1.6018306636155444</v>
      </c>
      <c r="V154" s="55">
        <v>-5.7356608478803084</v>
      </c>
      <c r="W154" s="63"/>
    </row>
    <row r="155" spans="4:23" ht="25.5" customHeight="1"/>
    <row r="156" spans="4:23" ht="25.5" customHeight="1">
      <c r="D156" s="103" t="s">
        <v>52</v>
      </c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</row>
    <row r="157" spans="4:23" ht="25.5" customHeight="1">
      <c r="D157" s="104" t="s">
        <v>79</v>
      </c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</row>
    <row r="158" spans="4:23" ht="25.5" customHeight="1">
      <c r="D158" s="102" t="s">
        <v>80</v>
      </c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</row>
    <row r="159" spans="4:23" ht="25.5" customHeight="1">
      <c r="D159" s="50"/>
      <c r="E159" s="51">
        <v>2000</v>
      </c>
      <c r="F159" s="51">
        <v>2001</v>
      </c>
      <c r="G159" s="51">
        <v>2002</v>
      </c>
      <c r="H159" s="51">
        <v>2003</v>
      </c>
      <c r="I159" s="51">
        <v>2004</v>
      </c>
      <c r="J159" s="51">
        <v>2005</v>
      </c>
      <c r="K159" s="51">
        <v>2006</v>
      </c>
      <c r="L159" s="51">
        <v>2007</v>
      </c>
      <c r="M159" s="51">
        <v>2008</v>
      </c>
      <c r="N159" s="51">
        <v>2009</v>
      </c>
      <c r="O159" s="51">
        <v>2010</v>
      </c>
      <c r="P159" s="51">
        <v>2011</v>
      </c>
      <c r="Q159" s="51">
        <v>2012</v>
      </c>
      <c r="R159" s="51">
        <v>2013</v>
      </c>
      <c r="S159" s="51">
        <v>2014</v>
      </c>
      <c r="T159" s="51">
        <v>2015</v>
      </c>
      <c r="U159" s="51">
        <v>2016</v>
      </c>
      <c r="V159" s="51">
        <v>2017</v>
      </c>
      <c r="W159" s="51">
        <v>2018</v>
      </c>
    </row>
    <row r="160" spans="4:23" ht="25.5" customHeight="1">
      <c r="D160" s="52" t="s">
        <v>32</v>
      </c>
      <c r="E160" s="53" t="s">
        <v>83</v>
      </c>
      <c r="F160" s="53">
        <v>0</v>
      </c>
      <c r="G160" s="53">
        <v>0</v>
      </c>
      <c r="H160" s="53">
        <v>0</v>
      </c>
      <c r="I160" s="53">
        <v>-0.33112582781456013</v>
      </c>
      <c r="J160" s="53">
        <v>-0.58309037900873273</v>
      </c>
      <c r="K160" s="53">
        <v>4.4776119402984982</v>
      </c>
      <c r="L160" s="53">
        <v>1.0438413361169019</v>
      </c>
      <c r="M160" s="53">
        <v>2.6711185308848195</v>
      </c>
      <c r="N160" s="53">
        <v>2.3809523809523725</v>
      </c>
      <c r="O160" s="53">
        <v>0.88235294117646745</v>
      </c>
      <c r="P160" s="53">
        <v>-5.0198150594451763</v>
      </c>
      <c r="Q160" s="53">
        <v>1.1421319796954377</v>
      </c>
      <c r="R160" s="53">
        <v>1.3698630136986356</v>
      </c>
      <c r="S160" s="53">
        <v>1.8633540372670954</v>
      </c>
      <c r="T160" s="53">
        <v>0.97181729834792119</v>
      </c>
      <c r="U160" s="53">
        <v>-3.3297529538131032</v>
      </c>
      <c r="V160" s="53">
        <v>-1.3513513513513598</v>
      </c>
      <c r="W160" s="62">
        <v>7.1588366890380284</v>
      </c>
    </row>
    <row r="161" spans="4:23" ht="25.5" customHeight="1">
      <c r="D161" s="52" t="s">
        <v>33</v>
      </c>
      <c r="E161" s="53">
        <v>0</v>
      </c>
      <c r="F161" s="53">
        <v>0</v>
      </c>
      <c r="G161" s="53">
        <v>0</v>
      </c>
      <c r="H161" s="53">
        <v>0.76335877862594437</v>
      </c>
      <c r="I161" s="53">
        <v>6.3122923588039725</v>
      </c>
      <c r="J161" s="53">
        <v>2.9325513196480912</v>
      </c>
      <c r="K161" s="53">
        <v>-5.0000000000000044</v>
      </c>
      <c r="L161" s="53">
        <v>1.2396694214876103</v>
      </c>
      <c r="M161" s="53">
        <v>-2.9268292682926744</v>
      </c>
      <c r="N161" s="53">
        <v>5.1162790697674376</v>
      </c>
      <c r="O161" s="53">
        <v>2.4781341107871668</v>
      </c>
      <c r="P161" s="53">
        <v>5.7023643949930314</v>
      </c>
      <c r="Q161" s="53">
        <v>0.6273525721455453</v>
      </c>
      <c r="R161" s="53">
        <v>-1.4639639639639657</v>
      </c>
      <c r="S161" s="53">
        <v>-0.40650406504065817</v>
      </c>
      <c r="T161" s="53">
        <v>1.0587102983637964</v>
      </c>
      <c r="U161" s="53">
        <v>0.77777777777778834</v>
      </c>
      <c r="V161" s="53">
        <v>-0.45662100456620447</v>
      </c>
      <c r="W161" s="62">
        <v>-0.73068893528184242</v>
      </c>
    </row>
    <row r="162" spans="4:23" ht="25.5" customHeight="1">
      <c r="D162" s="52" t="s">
        <v>34</v>
      </c>
      <c r="E162" s="53">
        <v>0</v>
      </c>
      <c r="F162" s="53">
        <v>0</v>
      </c>
      <c r="G162" s="53">
        <v>0</v>
      </c>
      <c r="H162" s="53">
        <v>-0.7575757575757569</v>
      </c>
      <c r="I162" s="53">
        <v>-0.93750000000000222</v>
      </c>
      <c r="J162" s="53">
        <v>6.5527065527065442</v>
      </c>
      <c r="K162" s="53">
        <v>2.2556390977443552</v>
      </c>
      <c r="L162" s="53">
        <v>1.4285714285714235</v>
      </c>
      <c r="M162" s="53">
        <v>4.3551088777219249</v>
      </c>
      <c r="N162" s="53">
        <v>-0.44247787610619538</v>
      </c>
      <c r="O162" s="53">
        <v>-0.14224751066855834</v>
      </c>
      <c r="P162" s="53">
        <v>4.0789473684210487</v>
      </c>
      <c r="Q162" s="53">
        <v>0</v>
      </c>
      <c r="R162" s="53">
        <v>3.2000000000000028</v>
      </c>
      <c r="S162" s="53">
        <v>-0.40816326530612734</v>
      </c>
      <c r="T162" s="53">
        <v>-1.4285714285714235</v>
      </c>
      <c r="U162" s="53">
        <v>-2.0948180815876571</v>
      </c>
      <c r="V162" s="53">
        <v>2.5229357798165264</v>
      </c>
      <c r="W162" s="62">
        <v>0.73606729758148859</v>
      </c>
    </row>
    <row r="163" spans="4:23" ht="25.5" customHeight="1">
      <c r="D163" s="52" t="s">
        <v>35</v>
      </c>
      <c r="E163" s="53">
        <v>0</v>
      </c>
      <c r="F163" s="53">
        <v>0</v>
      </c>
      <c r="G163" s="53">
        <v>0</v>
      </c>
      <c r="H163" s="53">
        <v>2.2900763358778775</v>
      </c>
      <c r="I163" s="53">
        <v>-2.8391167192428957</v>
      </c>
      <c r="J163" s="53">
        <v>-2.6737967914438499</v>
      </c>
      <c r="K163" s="53">
        <v>1.71568627450982</v>
      </c>
      <c r="L163" s="53">
        <v>8.2494969818913475</v>
      </c>
      <c r="M163" s="53">
        <v>-1.7656500802568087</v>
      </c>
      <c r="N163" s="53">
        <v>-1.0370370370370363</v>
      </c>
      <c r="O163" s="53">
        <v>2.7065527065526895</v>
      </c>
      <c r="P163" s="53">
        <v>-2.9077117572692712</v>
      </c>
      <c r="Q163" s="53">
        <v>2.244389027431426</v>
      </c>
      <c r="R163" s="53">
        <v>-0.11074197120708451</v>
      </c>
      <c r="S163" s="53">
        <v>-0.10245901639344135</v>
      </c>
      <c r="T163" s="53">
        <v>-2.1256038647343045</v>
      </c>
      <c r="U163" s="53">
        <v>3.3783783783783772</v>
      </c>
      <c r="V163" s="53">
        <v>0.22371364653241965</v>
      </c>
      <c r="W163" s="62"/>
    </row>
    <row r="164" spans="4:23" ht="25.5" customHeight="1">
      <c r="D164" s="52" t="s">
        <v>36</v>
      </c>
      <c r="E164" s="53">
        <v>0</v>
      </c>
      <c r="F164" s="53">
        <v>0</v>
      </c>
      <c r="G164" s="53">
        <v>0</v>
      </c>
      <c r="H164" s="53">
        <v>0</v>
      </c>
      <c r="I164" s="53">
        <v>6.8181818181818121</v>
      </c>
      <c r="J164" s="53">
        <v>-1.098901098901095</v>
      </c>
      <c r="K164" s="53">
        <v>0.72289156626506035</v>
      </c>
      <c r="L164" s="53">
        <v>-2.2304832713754608</v>
      </c>
      <c r="M164" s="53">
        <v>2.2875816993463971</v>
      </c>
      <c r="N164" s="53">
        <v>3.7425149700598848</v>
      </c>
      <c r="O164" s="53">
        <v>1.2482662968099856</v>
      </c>
      <c r="P164" s="53">
        <v>-0.7812499999999889</v>
      </c>
      <c r="Q164" s="53">
        <v>0.12195121951219523</v>
      </c>
      <c r="R164" s="53">
        <v>-0.55432372505542782</v>
      </c>
      <c r="S164" s="53">
        <v>2.564102564102555</v>
      </c>
      <c r="T164" s="53">
        <v>0.29615004935834577</v>
      </c>
      <c r="U164" s="53">
        <v>-3.7037037037036979</v>
      </c>
      <c r="V164" s="53">
        <v>0.33482142857144126</v>
      </c>
      <c r="W164" s="62"/>
    </row>
    <row r="165" spans="4:23" ht="25.5" customHeight="1">
      <c r="D165" s="52" t="s">
        <v>37</v>
      </c>
      <c r="E165" s="53">
        <v>0</v>
      </c>
      <c r="F165" s="53">
        <v>0</v>
      </c>
      <c r="G165" s="53">
        <v>0</v>
      </c>
      <c r="H165" s="53">
        <v>1.8656716417910557</v>
      </c>
      <c r="I165" s="53">
        <v>0.60790273556232677</v>
      </c>
      <c r="J165" s="53">
        <v>3.3333333333333437</v>
      </c>
      <c r="K165" s="53">
        <v>1.1961722488038173</v>
      </c>
      <c r="L165" s="53">
        <v>0.38022813688212143</v>
      </c>
      <c r="M165" s="53">
        <v>-1.1182108626198173</v>
      </c>
      <c r="N165" s="53">
        <v>-0.43290043290042934</v>
      </c>
      <c r="O165" s="53">
        <v>2.4657534246575352</v>
      </c>
      <c r="P165" s="53">
        <v>1.4435695538057569</v>
      </c>
      <c r="Q165" s="53">
        <v>1.705237515225333</v>
      </c>
      <c r="R165" s="53">
        <v>0.78037904124861335</v>
      </c>
      <c r="S165" s="53">
        <v>-1.0999999999999899</v>
      </c>
      <c r="T165" s="53">
        <v>-2.1653543307086465</v>
      </c>
      <c r="U165" s="53">
        <v>-0.45248868778281492</v>
      </c>
      <c r="V165" s="53">
        <v>2.6696329254727313</v>
      </c>
      <c r="W165" s="62"/>
    </row>
    <row r="166" spans="4:23" ht="25.5" customHeight="1">
      <c r="D166" s="52" t="s">
        <v>38</v>
      </c>
      <c r="E166" s="53">
        <v>0</v>
      </c>
      <c r="F166" s="53">
        <v>0</v>
      </c>
      <c r="G166" s="53">
        <v>0</v>
      </c>
      <c r="H166" s="53">
        <v>2.564102564102555</v>
      </c>
      <c r="I166" s="53">
        <v>-0.30211480362538623</v>
      </c>
      <c r="J166" s="53">
        <v>2.4193548387096753</v>
      </c>
      <c r="K166" s="53">
        <v>1.891252955082745</v>
      </c>
      <c r="L166" s="53">
        <v>0.37878787878788955</v>
      </c>
      <c r="M166" s="53">
        <v>2.4232633279483107</v>
      </c>
      <c r="N166" s="53">
        <v>-2.0289855072463836</v>
      </c>
      <c r="O166" s="53">
        <v>0.80213903743315829</v>
      </c>
      <c r="P166" s="53">
        <v>1.1642949547218784</v>
      </c>
      <c r="Q166" s="53">
        <v>0.47904191616767733</v>
      </c>
      <c r="R166" s="53">
        <v>4.2035398230088505</v>
      </c>
      <c r="S166" s="53">
        <v>-0.60667340748231657</v>
      </c>
      <c r="T166" s="53">
        <v>-0.90543259557344102</v>
      </c>
      <c r="U166" s="53">
        <v>0</v>
      </c>
      <c r="V166" s="53">
        <v>-0.10834236186347823</v>
      </c>
      <c r="W166" s="62"/>
    </row>
    <row r="167" spans="4:23" ht="25.5" customHeight="1">
      <c r="D167" s="52" t="s">
        <v>39</v>
      </c>
      <c r="E167" s="53">
        <v>0</v>
      </c>
      <c r="F167" s="53">
        <v>0</v>
      </c>
      <c r="G167" s="53">
        <v>0</v>
      </c>
      <c r="H167" s="53">
        <v>2.8571428571428692</v>
      </c>
      <c r="I167" s="53">
        <v>-0.60606060606060996</v>
      </c>
      <c r="J167" s="53">
        <v>-0.2624671916010568</v>
      </c>
      <c r="K167" s="53">
        <v>3.2482598607888491</v>
      </c>
      <c r="L167" s="53">
        <v>3.2075471698113311</v>
      </c>
      <c r="M167" s="53">
        <v>-0.1577287066246047</v>
      </c>
      <c r="N167" s="53">
        <v>1.3313609467455745</v>
      </c>
      <c r="O167" s="53">
        <v>0.79575596816976457</v>
      </c>
      <c r="P167" s="53">
        <v>-0.76726342710998763</v>
      </c>
      <c r="Q167" s="53">
        <v>1.9070321811680557</v>
      </c>
      <c r="R167" s="53">
        <v>-0.31847133757961776</v>
      </c>
      <c r="S167" s="53">
        <v>1.4242115971515812</v>
      </c>
      <c r="T167" s="53">
        <v>-0.20304568527919065</v>
      </c>
      <c r="U167" s="53">
        <v>-0.68181818181817233</v>
      </c>
      <c r="V167" s="53">
        <v>-0.10845986984816536</v>
      </c>
      <c r="W167" s="62"/>
    </row>
    <row r="168" spans="4:23" ht="25.5" customHeight="1">
      <c r="D168" s="52" t="s">
        <v>40</v>
      </c>
      <c r="E168" s="53">
        <v>0</v>
      </c>
      <c r="F168" s="53">
        <v>0</v>
      </c>
      <c r="G168" s="53">
        <v>0</v>
      </c>
      <c r="H168" s="53">
        <v>1.736111111111116</v>
      </c>
      <c r="I168" s="53">
        <v>0.60975609756097615</v>
      </c>
      <c r="J168" s="53">
        <v>0.26315789473685403</v>
      </c>
      <c r="K168" s="53">
        <v>8.0898876404494438</v>
      </c>
      <c r="L168" s="53">
        <v>2.1937842778793293</v>
      </c>
      <c r="M168" s="53">
        <v>1.1058451816745807</v>
      </c>
      <c r="N168" s="53">
        <v>-1.6058394160583855</v>
      </c>
      <c r="O168" s="53">
        <v>2.1052631578947212</v>
      </c>
      <c r="P168" s="53">
        <v>-0.38659793814432852</v>
      </c>
      <c r="Q168" s="53">
        <v>-1.2865497076023358</v>
      </c>
      <c r="R168" s="53">
        <v>3.4078807241746389</v>
      </c>
      <c r="S168" s="53">
        <v>2.206619859578729</v>
      </c>
      <c r="T168" s="53">
        <v>-4.1709053916581862</v>
      </c>
      <c r="U168" s="53">
        <v>-3.0892448512585879</v>
      </c>
      <c r="V168" s="53">
        <v>2.0629750271444092</v>
      </c>
      <c r="W168" s="62"/>
    </row>
    <row r="169" spans="4:23" ht="25.5" customHeight="1">
      <c r="D169" s="52" t="s">
        <v>41</v>
      </c>
      <c r="E169" s="53">
        <v>0</v>
      </c>
      <c r="F169" s="53">
        <v>0</v>
      </c>
      <c r="G169" s="53">
        <v>0</v>
      </c>
      <c r="H169" s="53">
        <v>1.0238907849829282</v>
      </c>
      <c r="I169" s="53">
        <v>0.60606060606060996</v>
      </c>
      <c r="J169" s="53">
        <v>1.837270341207331</v>
      </c>
      <c r="K169" s="53">
        <v>-2.494802494802506</v>
      </c>
      <c r="L169" s="53">
        <v>2.1466905187835561</v>
      </c>
      <c r="M169" s="53">
        <v>-1.5625</v>
      </c>
      <c r="N169" s="53">
        <v>2.2255192878338326</v>
      </c>
      <c r="O169" s="53">
        <v>-1.6752577319587569</v>
      </c>
      <c r="P169" s="53">
        <v>0.12936610608020871</v>
      </c>
      <c r="Q169" s="53">
        <v>3.0805687203791399</v>
      </c>
      <c r="R169" s="53">
        <v>-0.2059732234809375</v>
      </c>
      <c r="S169" s="53">
        <v>9.8135426889101041E-2</v>
      </c>
      <c r="T169" s="53">
        <v>-0.31847133757961776</v>
      </c>
      <c r="U169" s="53">
        <v>5.0767414403777966</v>
      </c>
      <c r="V169" s="53">
        <v>-2.1276595744680882</v>
      </c>
      <c r="W169" s="62"/>
    </row>
    <row r="170" spans="4:23" ht="25.5" customHeight="1">
      <c r="D170" s="52" t="s">
        <v>42</v>
      </c>
      <c r="E170" s="53">
        <v>0</v>
      </c>
      <c r="F170" s="53">
        <v>0</v>
      </c>
      <c r="G170" s="53">
        <v>0</v>
      </c>
      <c r="H170" s="53">
        <v>2.7027027027026973</v>
      </c>
      <c r="I170" s="53">
        <v>0.90361445783131433</v>
      </c>
      <c r="J170" s="53">
        <v>0.51546391752577136</v>
      </c>
      <c r="K170" s="53">
        <v>0.85287846481876262</v>
      </c>
      <c r="L170" s="53">
        <v>2.6269702276707552</v>
      </c>
      <c r="M170" s="53">
        <v>0.952380952380949</v>
      </c>
      <c r="N170" s="53">
        <v>-0.43541364296082463</v>
      </c>
      <c r="O170" s="53">
        <v>-1.0484927916120546</v>
      </c>
      <c r="P170" s="53">
        <v>-1.5503875968992276</v>
      </c>
      <c r="Q170" s="53">
        <v>1.0344827586207028</v>
      </c>
      <c r="R170" s="53">
        <v>-4.5407636738906128</v>
      </c>
      <c r="S170" s="53">
        <v>-9.8039215686274161E-2</v>
      </c>
      <c r="T170" s="53">
        <v>1.0649627263045858</v>
      </c>
      <c r="U170" s="53">
        <v>3.9325842696629199</v>
      </c>
      <c r="V170" s="53">
        <v>7.3913043478260887</v>
      </c>
      <c r="W170" s="62"/>
    </row>
    <row r="171" spans="4:23" ht="25.5" customHeight="1">
      <c r="D171" s="54" t="s">
        <v>43</v>
      </c>
      <c r="E171" s="55">
        <v>0</v>
      </c>
      <c r="F171" s="55">
        <v>0</v>
      </c>
      <c r="G171" s="55">
        <v>0</v>
      </c>
      <c r="H171" s="55">
        <v>-0.65789473684210176</v>
      </c>
      <c r="I171" s="55">
        <v>2.3880597014925398</v>
      </c>
      <c r="J171" s="55">
        <v>3.0769230769230882</v>
      </c>
      <c r="K171" s="55">
        <v>1.2684989429175397</v>
      </c>
      <c r="L171" s="55">
        <v>2.2184300341296925</v>
      </c>
      <c r="M171" s="55">
        <v>-0.94339622641509413</v>
      </c>
      <c r="N171" s="55">
        <v>-0.87463556851311575</v>
      </c>
      <c r="O171" s="55">
        <v>0.26490066225166586</v>
      </c>
      <c r="P171" s="55">
        <v>3.4120734908136496</v>
      </c>
      <c r="Q171" s="55">
        <v>-0.34129692832766123</v>
      </c>
      <c r="R171" s="55">
        <v>4.4324324324324316</v>
      </c>
      <c r="S171" s="55">
        <v>0.98135426889107702</v>
      </c>
      <c r="T171" s="55">
        <v>-1.8967334035827288</v>
      </c>
      <c r="U171" s="55">
        <v>-4.0000000000000036</v>
      </c>
      <c r="V171" s="55">
        <v>-9.5141700404858263</v>
      </c>
      <c r="W171" s="63"/>
    </row>
    <row r="172" spans="4:23" ht="25.5" customHeight="1"/>
    <row r="173" spans="4:23" ht="25.5" customHeight="1">
      <c r="D173" s="103" t="s">
        <v>55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</row>
    <row r="174" spans="4:23" ht="25.5" customHeight="1">
      <c r="D174" s="104" t="s">
        <v>79</v>
      </c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</row>
    <row r="175" spans="4:23" ht="25.5" customHeight="1">
      <c r="D175" s="102" t="s">
        <v>80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</row>
    <row r="176" spans="4:23" ht="25.5" customHeight="1">
      <c r="D176" s="50"/>
      <c r="E176" s="51">
        <v>2000</v>
      </c>
      <c r="F176" s="51">
        <v>2001</v>
      </c>
      <c r="G176" s="51">
        <v>2002</v>
      </c>
      <c r="H176" s="51">
        <v>2003</v>
      </c>
      <c r="I176" s="51">
        <v>2004</v>
      </c>
      <c r="J176" s="51">
        <v>2005</v>
      </c>
      <c r="K176" s="51">
        <v>2006</v>
      </c>
      <c r="L176" s="51">
        <v>2007</v>
      </c>
      <c r="M176" s="51">
        <v>2008</v>
      </c>
      <c r="N176" s="51">
        <v>2009</v>
      </c>
      <c r="O176" s="51">
        <v>2010</v>
      </c>
      <c r="P176" s="51">
        <v>2011</v>
      </c>
      <c r="Q176" s="51">
        <v>2012</v>
      </c>
      <c r="R176" s="51">
        <v>2013</v>
      </c>
      <c r="S176" s="51">
        <v>2014</v>
      </c>
      <c r="T176" s="51">
        <v>2015</v>
      </c>
      <c r="U176" s="51">
        <v>2016</v>
      </c>
      <c r="V176" s="51">
        <v>2017</v>
      </c>
      <c r="W176" s="51">
        <v>2018</v>
      </c>
    </row>
    <row r="177" spans="4:23" ht="25.5" customHeight="1">
      <c r="D177" s="52" t="s">
        <v>32</v>
      </c>
      <c r="E177" s="53" t="s">
        <v>83</v>
      </c>
      <c r="F177" s="53">
        <v>0</v>
      </c>
      <c r="G177" s="53">
        <v>0</v>
      </c>
      <c r="H177" s="53">
        <v>0</v>
      </c>
      <c r="I177" s="53">
        <v>-0.20533880903490509</v>
      </c>
      <c r="J177" s="53">
        <v>-1.8416206261510082</v>
      </c>
      <c r="K177" s="53">
        <v>-1.9538188277086976</v>
      </c>
      <c r="L177" s="53">
        <v>-1.3157894736842035</v>
      </c>
      <c r="M177" s="53">
        <v>1.0279001468428861</v>
      </c>
      <c r="N177" s="53">
        <v>4.7267355982274717</v>
      </c>
      <c r="O177" s="53">
        <v>2.5873221216041298</v>
      </c>
      <c r="P177" s="53">
        <v>-1.1173184357541888</v>
      </c>
      <c r="Q177" s="53">
        <v>1.6111707841031109</v>
      </c>
      <c r="R177" s="53">
        <v>-0.9009009009009028</v>
      </c>
      <c r="S177" s="53">
        <v>1.4691478942213454</v>
      </c>
      <c r="T177" s="53">
        <v>-0.60913705583756084</v>
      </c>
      <c r="U177" s="53">
        <v>-3.0751708428246038</v>
      </c>
      <c r="V177" s="53">
        <v>3.654080389768577</v>
      </c>
      <c r="W177" s="62">
        <v>0.11223344556678949</v>
      </c>
    </row>
    <row r="178" spans="4:23" ht="25.5" customHeight="1">
      <c r="D178" s="52" t="s">
        <v>33</v>
      </c>
      <c r="E178" s="53">
        <v>0</v>
      </c>
      <c r="F178" s="53">
        <v>0</v>
      </c>
      <c r="G178" s="53">
        <v>0</v>
      </c>
      <c r="H178" s="53">
        <v>2.4017467248908408</v>
      </c>
      <c r="I178" s="53">
        <v>4.9382716049382713</v>
      </c>
      <c r="J178" s="53">
        <v>-1.3133208255159401</v>
      </c>
      <c r="K178" s="53">
        <v>-1.0869565217391353</v>
      </c>
      <c r="L178" s="53">
        <v>1.8333333333333313</v>
      </c>
      <c r="M178" s="53">
        <v>0.72674418604650182</v>
      </c>
      <c r="N178" s="53">
        <v>2.9619181946403339</v>
      </c>
      <c r="O178" s="53">
        <v>4.5397225725094748</v>
      </c>
      <c r="P178" s="53">
        <v>1.9209039548022666</v>
      </c>
      <c r="Q178" s="53">
        <v>0.21141649048626032</v>
      </c>
      <c r="R178" s="53">
        <v>0.20202020202020332</v>
      </c>
      <c r="S178" s="53">
        <v>-2.1235521235521082</v>
      </c>
      <c r="T178" s="53">
        <v>-2.5536261491317713</v>
      </c>
      <c r="U178" s="53">
        <v>1.8801410105758087</v>
      </c>
      <c r="V178" s="53">
        <v>-0.11750881316098249</v>
      </c>
      <c r="W178" s="62">
        <v>0.11210762331836932</v>
      </c>
    </row>
    <row r="179" spans="4:23" ht="25.5" customHeight="1">
      <c r="D179" s="52" t="s">
        <v>34</v>
      </c>
      <c r="E179" s="53">
        <v>0</v>
      </c>
      <c r="F179" s="53">
        <v>0</v>
      </c>
      <c r="G179" s="53">
        <v>0</v>
      </c>
      <c r="H179" s="53">
        <v>-2.1321961620469065</v>
      </c>
      <c r="I179" s="53">
        <v>-0.78431372549019329</v>
      </c>
      <c r="J179" s="53">
        <v>0.19011406844107182</v>
      </c>
      <c r="K179" s="53">
        <v>0.73260073260073</v>
      </c>
      <c r="L179" s="53">
        <v>0.98199672667758087</v>
      </c>
      <c r="M179" s="53">
        <v>1.2987012987013102</v>
      </c>
      <c r="N179" s="53">
        <v>1.0958904109588996</v>
      </c>
      <c r="O179" s="53">
        <v>6.8757539203859963</v>
      </c>
      <c r="P179" s="53">
        <v>0.66518847006651338</v>
      </c>
      <c r="Q179" s="53">
        <v>0.73839662447257037</v>
      </c>
      <c r="R179" s="53">
        <v>1.2096774193548487</v>
      </c>
      <c r="S179" s="53">
        <v>-0.59171597633136397</v>
      </c>
      <c r="T179" s="53">
        <v>-1.0482180293501009</v>
      </c>
      <c r="U179" s="53">
        <v>-1.384083044982698</v>
      </c>
      <c r="V179" s="53">
        <v>-0.94117647058823417</v>
      </c>
      <c r="W179" s="62">
        <v>1.1198208286674172</v>
      </c>
    </row>
    <row r="180" spans="4:23" ht="25.5" customHeight="1">
      <c r="D180" s="52" t="s">
        <v>35</v>
      </c>
      <c r="E180" s="53">
        <v>0</v>
      </c>
      <c r="F180" s="53">
        <v>0</v>
      </c>
      <c r="G180" s="53">
        <v>0</v>
      </c>
      <c r="H180" s="53">
        <v>-0.65359477124182774</v>
      </c>
      <c r="I180" s="53">
        <v>1.383399209486158</v>
      </c>
      <c r="J180" s="53">
        <v>0.18975332068309481</v>
      </c>
      <c r="K180" s="53">
        <v>0.72727272727273196</v>
      </c>
      <c r="L180" s="53">
        <v>3.7277147487844386</v>
      </c>
      <c r="M180" s="53">
        <v>2.9914529914529808</v>
      </c>
      <c r="N180" s="53">
        <v>-1.4905149051490429</v>
      </c>
      <c r="O180" s="53">
        <v>-8.2392776523702018</v>
      </c>
      <c r="P180" s="53">
        <v>0.11013215859032588</v>
      </c>
      <c r="Q180" s="53">
        <v>0.20942408376962707</v>
      </c>
      <c r="R180" s="53">
        <v>1.0956175298804771</v>
      </c>
      <c r="S180" s="53">
        <v>0.39682539682539542</v>
      </c>
      <c r="T180" s="53">
        <v>-0.84745762711865291</v>
      </c>
      <c r="U180" s="53">
        <v>-1.520467836257311</v>
      </c>
      <c r="V180" s="53">
        <v>1.4251781472684133</v>
      </c>
      <c r="W180" s="62"/>
    </row>
    <row r="181" spans="4:23" ht="25.5" customHeight="1">
      <c r="D181" s="52" t="s">
        <v>36</v>
      </c>
      <c r="E181" s="53">
        <v>0</v>
      </c>
      <c r="F181" s="53">
        <v>0</v>
      </c>
      <c r="G181" s="53">
        <v>0</v>
      </c>
      <c r="H181" s="53">
        <v>-0.87719298245613198</v>
      </c>
      <c r="I181" s="53">
        <v>1.1695906432748648</v>
      </c>
      <c r="J181" s="53">
        <v>0.94696969696970168</v>
      </c>
      <c r="K181" s="53">
        <v>0.90252707581226499</v>
      </c>
      <c r="L181" s="53">
        <v>-0.78125</v>
      </c>
      <c r="M181" s="53">
        <v>0.13831258644538824</v>
      </c>
      <c r="N181" s="53">
        <v>2.0632737276478741</v>
      </c>
      <c r="O181" s="53">
        <v>0.61500615006149228</v>
      </c>
      <c r="P181" s="53">
        <v>1.1001100110010986</v>
      </c>
      <c r="Q181" s="53">
        <v>-0.4179728317659448</v>
      </c>
      <c r="R181" s="53">
        <v>-0.68965517241379448</v>
      </c>
      <c r="S181" s="53">
        <v>-0.39525691699605625</v>
      </c>
      <c r="T181" s="53">
        <v>-1.8162393162392987</v>
      </c>
      <c r="U181" s="53">
        <v>0</v>
      </c>
      <c r="V181" s="53">
        <v>0</v>
      </c>
      <c r="W181" s="62"/>
    </row>
    <row r="182" spans="4:23" ht="25.5" customHeight="1">
      <c r="D182" s="52" t="s">
        <v>37</v>
      </c>
      <c r="E182" s="53">
        <v>0</v>
      </c>
      <c r="F182" s="53">
        <v>0</v>
      </c>
      <c r="G182" s="53">
        <v>0</v>
      </c>
      <c r="H182" s="53">
        <v>1.327433628318575</v>
      </c>
      <c r="I182" s="53">
        <v>0.38535645472062008</v>
      </c>
      <c r="J182" s="53">
        <v>0</v>
      </c>
      <c r="K182" s="53">
        <v>-1.7889087656529523</v>
      </c>
      <c r="L182" s="53">
        <v>0.78740157480314821</v>
      </c>
      <c r="M182" s="53">
        <v>1.2430939226519166</v>
      </c>
      <c r="N182" s="53">
        <v>8.3557951482479798</v>
      </c>
      <c r="O182" s="53">
        <v>1.2224938875305513</v>
      </c>
      <c r="P182" s="53">
        <v>-0.32644178454843686</v>
      </c>
      <c r="Q182" s="53">
        <v>7.4501573976915036</v>
      </c>
      <c r="R182" s="53">
        <v>1.0912698412698596</v>
      </c>
      <c r="S182" s="53">
        <v>-3.8690476190476053</v>
      </c>
      <c r="T182" s="53">
        <v>-0.97932535364527729</v>
      </c>
      <c r="U182" s="53">
        <v>-1.5439429928741033</v>
      </c>
      <c r="V182" s="53">
        <v>2.4590163934426146</v>
      </c>
      <c r="W182" s="62"/>
    </row>
    <row r="183" spans="4:23" ht="25.5" customHeight="1">
      <c r="D183" s="52" t="s">
        <v>38</v>
      </c>
      <c r="E183" s="53">
        <v>0</v>
      </c>
      <c r="F183" s="53">
        <v>0</v>
      </c>
      <c r="G183" s="53">
        <v>0</v>
      </c>
      <c r="H183" s="53">
        <v>0.65502183406114245</v>
      </c>
      <c r="I183" s="53">
        <v>0.38387715930900956</v>
      </c>
      <c r="J183" s="53">
        <v>0.18761726078799779</v>
      </c>
      <c r="K183" s="53">
        <v>4.0072859744990863</v>
      </c>
      <c r="L183" s="53">
        <v>0.62500000000000888</v>
      </c>
      <c r="M183" s="53">
        <v>0.54570259208732708</v>
      </c>
      <c r="N183" s="53">
        <v>-6.9651741293532465</v>
      </c>
      <c r="O183" s="53">
        <v>1.3285024154589431</v>
      </c>
      <c r="P183" s="53">
        <v>-0.21834061135369565</v>
      </c>
      <c r="Q183" s="53">
        <v>-1.66015625</v>
      </c>
      <c r="R183" s="53">
        <v>0.88321884200195377</v>
      </c>
      <c r="S183" s="53">
        <v>0.72239422084621197</v>
      </c>
      <c r="T183" s="53">
        <v>0.3296703296703285</v>
      </c>
      <c r="U183" s="53">
        <v>-0.60313630880578506</v>
      </c>
      <c r="V183" s="53">
        <v>0</v>
      </c>
      <c r="W183" s="62"/>
    </row>
    <row r="184" spans="4:23" ht="25.5" customHeight="1">
      <c r="D184" s="52" t="s">
        <v>39</v>
      </c>
      <c r="E184" s="53">
        <v>0</v>
      </c>
      <c r="F184" s="53">
        <v>0</v>
      </c>
      <c r="G184" s="53">
        <v>0</v>
      </c>
      <c r="H184" s="53">
        <v>0.86767895878525625</v>
      </c>
      <c r="I184" s="53">
        <v>-0.76481835564052858</v>
      </c>
      <c r="J184" s="53">
        <v>0.56179775280900124</v>
      </c>
      <c r="K184" s="53">
        <v>1.0507880910683109</v>
      </c>
      <c r="L184" s="53">
        <v>3.2608695652173836</v>
      </c>
      <c r="M184" s="53">
        <v>-2.5780189959294542</v>
      </c>
      <c r="N184" s="53">
        <v>2.1390374331550888</v>
      </c>
      <c r="O184" s="53">
        <v>3.0989272943980906</v>
      </c>
      <c r="P184" s="53">
        <v>-1.6411378555798661</v>
      </c>
      <c r="Q184" s="53">
        <v>3.8728897715988087</v>
      </c>
      <c r="R184" s="53">
        <v>0.87548638132295409</v>
      </c>
      <c r="S184" s="53">
        <v>1.0245901639344357</v>
      </c>
      <c r="T184" s="53">
        <v>-1.5334063526834529</v>
      </c>
      <c r="U184" s="53">
        <v>-1.0922330097087429</v>
      </c>
      <c r="V184" s="53">
        <v>0.34285714285713365</v>
      </c>
      <c r="W184" s="62"/>
    </row>
    <row r="185" spans="4:23" ht="25.5" customHeight="1">
      <c r="D185" s="52" t="s">
        <v>40</v>
      </c>
      <c r="E185" s="53">
        <v>0</v>
      </c>
      <c r="F185" s="53">
        <v>0</v>
      </c>
      <c r="G185" s="53">
        <v>0</v>
      </c>
      <c r="H185" s="53">
        <v>1.7204301075268713</v>
      </c>
      <c r="I185" s="53">
        <v>0.9633911368015502</v>
      </c>
      <c r="J185" s="53">
        <v>-1.1173184357541888</v>
      </c>
      <c r="K185" s="53">
        <v>1.0398613518197486</v>
      </c>
      <c r="L185" s="53">
        <v>-0.15037593984961184</v>
      </c>
      <c r="M185" s="53">
        <v>4.4568245125348183</v>
      </c>
      <c r="N185" s="53">
        <v>6.8062827225130684</v>
      </c>
      <c r="O185" s="53">
        <v>0.80924855491328884</v>
      </c>
      <c r="P185" s="53">
        <v>0.88987764182424378</v>
      </c>
      <c r="Q185" s="53">
        <v>-9.7514340344168176</v>
      </c>
      <c r="R185" s="53">
        <v>-1.0607521697203581</v>
      </c>
      <c r="S185" s="53">
        <v>0.8113590263691739</v>
      </c>
      <c r="T185" s="53">
        <v>-1.8909899888765347</v>
      </c>
      <c r="U185" s="53">
        <v>-0.12269938650305567</v>
      </c>
      <c r="V185" s="53">
        <v>0.91116173120728838</v>
      </c>
      <c r="W185" s="62"/>
    </row>
    <row r="186" spans="4:23" ht="25.5" customHeight="1">
      <c r="D186" s="52" t="s">
        <v>41</v>
      </c>
      <c r="E186" s="53">
        <v>0</v>
      </c>
      <c r="F186" s="53">
        <v>0</v>
      </c>
      <c r="G186" s="53">
        <v>0</v>
      </c>
      <c r="H186" s="53">
        <v>1.6913319238900826</v>
      </c>
      <c r="I186" s="53">
        <v>-0.38167938931297218</v>
      </c>
      <c r="J186" s="53">
        <v>0.7532956685499137</v>
      </c>
      <c r="K186" s="53">
        <v>1.0291595197255532</v>
      </c>
      <c r="L186" s="53">
        <v>1.8072289156626287</v>
      </c>
      <c r="M186" s="53">
        <v>-6.2666666666666764</v>
      </c>
      <c r="N186" s="53">
        <v>-4.2892156862745061</v>
      </c>
      <c r="O186" s="53">
        <v>1.0321100917431103</v>
      </c>
      <c r="P186" s="53">
        <v>-0.88202866593164453</v>
      </c>
      <c r="Q186" s="53">
        <v>6.6737288135593209</v>
      </c>
      <c r="R186" s="53">
        <v>9.746588693957392E-2</v>
      </c>
      <c r="S186" s="53">
        <v>1.4084507042253502</v>
      </c>
      <c r="T186" s="53">
        <v>0.45351473922901064</v>
      </c>
      <c r="U186" s="53">
        <v>0.36855036855036882</v>
      </c>
      <c r="V186" s="53">
        <v>-1.2415349887133109</v>
      </c>
      <c r="W186" s="62"/>
    </row>
    <row r="187" spans="4:23" ht="25.5" customHeight="1">
      <c r="D187" s="52" t="s">
        <v>42</v>
      </c>
      <c r="E187" s="53">
        <v>0</v>
      </c>
      <c r="F187" s="53">
        <v>0</v>
      </c>
      <c r="G187" s="53">
        <v>0</v>
      </c>
      <c r="H187" s="53">
        <v>1.039501039501034</v>
      </c>
      <c r="I187" s="53">
        <v>-0.38314176245211051</v>
      </c>
      <c r="J187" s="53">
        <v>0.56074766355138639</v>
      </c>
      <c r="K187" s="53">
        <v>1.8675721561969505</v>
      </c>
      <c r="L187" s="53">
        <v>1.0355029585798814</v>
      </c>
      <c r="M187" s="53">
        <v>-5.1209103840682673</v>
      </c>
      <c r="N187" s="53">
        <v>-0.2560819462227748</v>
      </c>
      <c r="O187" s="53">
        <v>0.79455164585697791</v>
      </c>
      <c r="P187" s="53">
        <v>1.4460511679643906</v>
      </c>
      <c r="Q187" s="53">
        <v>-2.8798411122145096</v>
      </c>
      <c r="R187" s="53">
        <v>9.7370983446931625E-2</v>
      </c>
      <c r="S187" s="53">
        <v>1.1904761904761862</v>
      </c>
      <c r="T187" s="53">
        <v>0</v>
      </c>
      <c r="U187" s="53">
        <v>-0.24479804161566809</v>
      </c>
      <c r="V187" s="53">
        <v>2.2857142857142909</v>
      </c>
      <c r="W187" s="62"/>
    </row>
    <row r="188" spans="4:23" ht="25.5" customHeight="1">
      <c r="D188" s="54" t="s">
        <v>43</v>
      </c>
      <c r="E188" s="55">
        <v>0</v>
      </c>
      <c r="F188" s="55">
        <v>0</v>
      </c>
      <c r="G188" s="55">
        <v>0</v>
      </c>
      <c r="H188" s="55">
        <v>0.2057613168724215</v>
      </c>
      <c r="I188" s="55">
        <v>4.4230769230769074</v>
      </c>
      <c r="J188" s="55">
        <v>4.6468401486988942</v>
      </c>
      <c r="K188" s="55">
        <v>1.3333333333333197</v>
      </c>
      <c r="L188" s="55">
        <v>-0.29282576866764831</v>
      </c>
      <c r="M188" s="55">
        <v>1.4992503748125996</v>
      </c>
      <c r="N188" s="55">
        <v>-0.77021822849808741</v>
      </c>
      <c r="O188" s="55">
        <v>0.78828828828829689</v>
      </c>
      <c r="P188" s="55">
        <v>2.0833333333333259</v>
      </c>
      <c r="Q188" s="55">
        <v>2.1472392638036908</v>
      </c>
      <c r="R188" s="55">
        <v>-0.6809338521400754</v>
      </c>
      <c r="S188" s="55">
        <v>-3.4313725490196068</v>
      </c>
      <c r="T188" s="55">
        <v>-0.90293453724604733</v>
      </c>
      <c r="U188" s="55">
        <v>0.73619631901840066</v>
      </c>
      <c r="V188" s="55">
        <v>-0.44692737430168661</v>
      </c>
      <c r="W188" s="63"/>
    </row>
    <row r="189" spans="4:23" ht="25.5" customHeight="1"/>
    <row r="190" spans="4:23" ht="25.5" customHeight="1">
      <c r="D190" s="103" t="s">
        <v>53</v>
      </c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</row>
    <row r="191" spans="4:23" ht="25.5" customHeight="1">
      <c r="D191" s="104" t="s">
        <v>79</v>
      </c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</row>
    <row r="192" spans="4:23" ht="25.5" customHeight="1">
      <c r="D192" s="102" t="s">
        <v>80</v>
      </c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</row>
    <row r="193" spans="4:23" ht="25.5" customHeight="1">
      <c r="D193" s="50"/>
      <c r="E193" s="51">
        <v>2000</v>
      </c>
      <c r="F193" s="51">
        <v>2001</v>
      </c>
      <c r="G193" s="51">
        <v>2002</v>
      </c>
      <c r="H193" s="51">
        <v>2003</v>
      </c>
      <c r="I193" s="51">
        <v>2004</v>
      </c>
      <c r="J193" s="51">
        <v>2005</v>
      </c>
      <c r="K193" s="51">
        <v>2006</v>
      </c>
      <c r="L193" s="51">
        <v>2007</v>
      </c>
      <c r="M193" s="51">
        <v>2008</v>
      </c>
      <c r="N193" s="51">
        <v>2009</v>
      </c>
      <c r="O193" s="51">
        <v>2010</v>
      </c>
      <c r="P193" s="51">
        <v>2011</v>
      </c>
      <c r="Q193" s="51">
        <v>2012</v>
      </c>
      <c r="R193" s="51">
        <v>2013</v>
      </c>
      <c r="S193" s="51">
        <v>2014</v>
      </c>
      <c r="T193" s="51">
        <v>2015</v>
      </c>
      <c r="U193" s="51">
        <v>2016</v>
      </c>
      <c r="V193" s="51">
        <v>2017</v>
      </c>
      <c r="W193" s="51">
        <v>2018</v>
      </c>
    </row>
    <row r="194" spans="4:23" ht="25.5" customHeight="1">
      <c r="D194" s="52" t="s">
        <v>32</v>
      </c>
      <c r="E194" s="53" t="s">
        <v>83</v>
      </c>
      <c r="F194" s="53">
        <v>0.83194675540765317</v>
      </c>
      <c r="G194" s="53">
        <v>1.6701461377870652</v>
      </c>
      <c r="H194" s="53">
        <v>3.1553398058252302</v>
      </c>
      <c r="I194" s="53">
        <v>4.2035398230088505</v>
      </c>
      <c r="J194" s="53">
        <v>0.927643784786647</v>
      </c>
      <c r="K194" s="53">
        <v>-3.8043478260869623</v>
      </c>
      <c r="L194" s="53">
        <v>-3.8709677419354827</v>
      </c>
      <c r="M194" s="53">
        <v>3.9603960396039639</v>
      </c>
      <c r="N194" s="53">
        <v>19.905213270142184</v>
      </c>
      <c r="O194" s="53">
        <v>6.6339066339066166</v>
      </c>
      <c r="P194" s="53">
        <v>-2.63671875</v>
      </c>
      <c r="Q194" s="53">
        <v>0.29296875</v>
      </c>
      <c r="R194" s="53">
        <v>-3.8565022421524597</v>
      </c>
      <c r="S194" s="53">
        <v>2.1555763823805085</v>
      </c>
      <c r="T194" s="53">
        <v>-2.5289778714436273</v>
      </c>
      <c r="U194" s="53">
        <v>-2.34375</v>
      </c>
      <c r="V194" s="53">
        <v>0.58055152394773657</v>
      </c>
      <c r="W194" s="62">
        <v>4.4678055190538801</v>
      </c>
    </row>
    <row r="195" spans="4:23" ht="25.5" customHeight="1">
      <c r="D195" s="52" t="s">
        <v>33</v>
      </c>
      <c r="E195" s="53">
        <v>3.7453183520599342</v>
      </c>
      <c r="F195" s="53">
        <v>-1.1551155115511635</v>
      </c>
      <c r="G195" s="53">
        <v>-3.6960985626283471</v>
      </c>
      <c r="H195" s="53">
        <v>2.3529411764705799</v>
      </c>
      <c r="I195" s="53">
        <v>4.2462845010615702</v>
      </c>
      <c r="J195" s="53">
        <v>-8.8235294117646959</v>
      </c>
      <c r="K195" s="53">
        <v>-4.7080979284369162</v>
      </c>
      <c r="L195" s="53">
        <v>2.3489932885905951</v>
      </c>
      <c r="M195" s="53">
        <v>3.809523809523796</v>
      </c>
      <c r="N195" s="53">
        <v>4.6113306982872304</v>
      </c>
      <c r="O195" s="53">
        <v>6.1059907834101423</v>
      </c>
      <c r="P195" s="53">
        <v>3.1093279839518484</v>
      </c>
      <c r="Q195" s="53">
        <v>-0.7789678675754641</v>
      </c>
      <c r="R195" s="53">
        <v>2.5186567164179108</v>
      </c>
      <c r="S195" s="53">
        <v>-6.3302752293578068</v>
      </c>
      <c r="T195" s="53">
        <v>-4.9729729729729666</v>
      </c>
      <c r="U195" s="53">
        <v>3.6000000000000032</v>
      </c>
      <c r="V195" s="53">
        <v>-1.0101010101010166</v>
      </c>
      <c r="W195" s="62">
        <v>3.0188679245283012</v>
      </c>
    </row>
    <row r="196" spans="4:23" ht="25.5" customHeight="1">
      <c r="D196" s="52" t="s">
        <v>34</v>
      </c>
      <c r="E196" s="53">
        <v>0.72202166064980755</v>
      </c>
      <c r="F196" s="53">
        <v>1.3355592654424209</v>
      </c>
      <c r="G196" s="53">
        <v>1.9189765458422103</v>
      </c>
      <c r="H196" s="53">
        <v>-2.9885057471264354</v>
      </c>
      <c r="I196" s="53">
        <v>-4.4806517311609007</v>
      </c>
      <c r="J196" s="53">
        <v>1.8145161290322509</v>
      </c>
      <c r="K196" s="53">
        <v>2.3715415019762709</v>
      </c>
      <c r="L196" s="53">
        <v>2.4590163934426146</v>
      </c>
      <c r="M196" s="53">
        <v>0.65530799475752577</v>
      </c>
      <c r="N196" s="53">
        <v>3.4005037783375158</v>
      </c>
      <c r="O196" s="53">
        <v>14.115092290988063</v>
      </c>
      <c r="P196" s="53">
        <v>1.3618677042801508</v>
      </c>
      <c r="Q196" s="53">
        <v>-1.1776251226692902</v>
      </c>
      <c r="R196" s="53">
        <v>1.2738853503184711</v>
      </c>
      <c r="S196" s="53">
        <v>-0.97943192948090063</v>
      </c>
      <c r="T196" s="53">
        <v>-5.9158134243458509</v>
      </c>
      <c r="U196" s="53">
        <v>-3.4749034749034791</v>
      </c>
      <c r="V196" s="53">
        <v>-0.58309037900873273</v>
      </c>
      <c r="W196" s="62">
        <v>2.93040293040292</v>
      </c>
    </row>
    <row r="197" spans="4:23" ht="25.5" customHeight="1">
      <c r="D197" s="52" t="s">
        <v>35</v>
      </c>
      <c r="E197" s="53">
        <v>0.35842293906811484</v>
      </c>
      <c r="F197" s="53">
        <v>0.82372322899506578</v>
      </c>
      <c r="G197" s="53">
        <v>3.5564853556485421</v>
      </c>
      <c r="H197" s="53">
        <v>-0.71090047393366218</v>
      </c>
      <c r="I197" s="53">
        <v>2.5586353944562878</v>
      </c>
      <c r="J197" s="53">
        <v>-1.3861386138613874</v>
      </c>
      <c r="K197" s="53">
        <v>-0.57915057915057799</v>
      </c>
      <c r="L197" s="53">
        <v>7.2000000000000064</v>
      </c>
      <c r="M197" s="53">
        <v>3.90625</v>
      </c>
      <c r="N197" s="53">
        <v>-8.6479902557856203</v>
      </c>
      <c r="O197" s="53">
        <v>-16.650808753568036</v>
      </c>
      <c r="P197" s="53">
        <v>0</v>
      </c>
      <c r="Q197" s="53">
        <v>-1.2909632571995955</v>
      </c>
      <c r="R197" s="53">
        <v>-0.53908355795148077</v>
      </c>
      <c r="S197" s="53">
        <v>4.2532146389713255</v>
      </c>
      <c r="T197" s="53">
        <v>3.9903264812575445</v>
      </c>
      <c r="U197" s="53">
        <v>-3.7333333333333329</v>
      </c>
      <c r="V197" s="53">
        <v>1.3196480938416189</v>
      </c>
      <c r="W197" s="62"/>
    </row>
    <row r="198" spans="4:23" ht="25.5" customHeight="1">
      <c r="D198" s="52" t="s">
        <v>36</v>
      </c>
      <c r="E198" s="53">
        <v>2.1428571428571574</v>
      </c>
      <c r="F198" s="53">
        <v>-5.0653594771241872</v>
      </c>
      <c r="G198" s="53">
        <v>-7.2727272727272751</v>
      </c>
      <c r="H198" s="53">
        <v>-3.3412887828162208</v>
      </c>
      <c r="I198" s="53">
        <v>4.573804573804563</v>
      </c>
      <c r="J198" s="53">
        <v>3.2128514056224855</v>
      </c>
      <c r="K198" s="53">
        <v>3.8834951456310662</v>
      </c>
      <c r="L198" s="53">
        <v>-3.432835820895519</v>
      </c>
      <c r="M198" s="53">
        <v>-0.3759398496240518</v>
      </c>
      <c r="N198" s="53">
        <v>9.3333333333333268</v>
      </c>
      <c r="O198" s="53">
        <v>-0.91324200913242004</v>
      </c>
      <c r="P198" s="53">
        <v>1.0556621880998041</v>
      </c>
      <c r="Q198" s="53">
        <v>2.9175050301810668</v>
      </c>
      <c r="R198" s="53">
        <v>-1.2646793134598044</v>
      </c>
      <c r="S198" s="53">
        <v>-2.371916508538896</v>
      </c>
      <c r="T198" s="53">
        <v>-3.7209302325581395</v>
      </c>
      <c r="U198" s="53">
        <v>0</v>
      </c>
      <c r="V198" s="53">
        <v>2.3154848046309739</v>
      </c>
      <c r="W198" s="62"/>
    </row>
    <row r="199" spans="4:23" ht="25.5" customHeight="1">
      <c r="D199" s="52" t="s">
        <v>37</v>
      </c>
      <c r="E199" s="53">
        <v>-0.5244755244755317</v>
      </c>
      <c r="F199" s="53">
        <v>0</v>
      </c>
      <c r="G199" s="53">
        <v>-3.0501089324618702</v>
      </c>
      <c r="H199" s="53">
        <v>2.9629629629629672</v>
      </c>
      <c r="I199" s="53">
        <v>2.7833001988071704</v>
      </c>
      <c r="J199" s="53">
        <v>-2.7237354085603127</v>
      </c>
      <c r="K199" s="53">
        <v>-7.2897196261682229</v>
      </c>
      <c r="L199" s="53">
        <v>4.0185471406491313</v>
      </c>
      <c r="M199" s="53">
        <v>2.8930817610062887</v>
      </c>
      <c r="N199" s="53">
        <v>20.365853658536579</v>
      </c>
      <c r="O199" s="53">
        <v>4.0322580645161255</v>
      </c>
      <c r="P199" s="53">
        <v>-2.3741690408357052</v>
      </c>
      <c r="Q199" s="53">
        <v>23.460410557184751</v>
      </c>
      <c r="R199" s="53">
        <v>6.9533394327538911</v>
      </c>
      <c r="S199" s="53">
        <v>-9.3294460641399457</v>
      </c>
      <c r="T199" s="53">
        <v>0.24154589371980784</v>
      </c>
      <c r="U199" s="53">
        <v>-4.8476454293628795</v>
      </c>
      <c r="V199" s="53">
        <v>4.8090523338047975</v>
      </c>
      <c r="W199" s="62"/>
    </row>
    <row r="200" spans="4:23" ht="25.5" customHeight="1">
      <c r="D200" s="52" t="s">
        <v>38</v>
      </c>
      <c r="E200" s="53">
        <v>5.4481546572934914</v>
      </c>
      <c r="F200" s="53">
        <v>-1.5490533562822706</v>
      </c>
      <c r="G200" s="53">
        <v>0.6741573033707704</v>
      </c>
      <c r="H200" s="53">
        <v>-2.877697841726623</v>
      </c>
      <c r="I200" s="53">
        <v>-0.96711798839458352</v>
      </c>
      <c r="J200" s="53">
        <v>0.60000000000000053</v>
      </c>
      <c r="K200" s="53">
        <v>16.532258064516125</v>
      </c>
      <c r="L200" s="53">
        <v>1.0401188707280795</v>
      </c>
      <c r="M200" s="53">
        <v>1.2224938875305513</v>
      </c>
      <c r="N200" s="53">
        <v>-19.554204660587637</v>
      </c>
      <c r="O200" s="53">
        <v>3.4330011074197309</v>
      </c>
      <c r="P200" s="53">
        <v>1.2645914396887115</v>
      </c>
      <c r="Q200" s="53">
        <v>-8.0760095011876523</v>
      </c>
      <c r="R200" s="53">
        <v>-5.5603079555175405</v>
      </c>
      <c r="S200" s="53">
        <v>3.5369774919614017</v>
      </c>
      <c r="T200" s="53">
        <v>1.3253012048192625</v>
      </c>
      <c r="U200" s="53">
        <v>1.1644832605531175</v>
      </c>
      <c r="V200" s="53">
        <v>-0.94466936572198401</v>
      </c>
      <c r="W200" s="62"/>
    </row>
    <row r="201" spans="4:23" ht="25.5" customHeight="1">
      <c r="D201" s="52" t="s">
        <v>39</v>
      </c>
      <c r="E201" s="53">
        <v>0.83333333333333037</v>
      </c>
      <c r="F201" s="53">
        <v>-7.5174825174825211</v>
      </c>
      <c r="G201" s="53">
        <v>3.3482142857142794</v>
      </c>
      <c r="H201" s="53">
        <v>-1.2345679012345734</v>
      </c>
      <c r="I201" s="53">
        <v>-1.7578125000000111</v>
      </c>
      <c r="J201" s="53">
        <v>1.1928429423459175</v>
      </c>
      <c r="K201" s="53">
        <v>-3.4602076124567449</v>
      </c>
      <c r="L201" s="53">
        <v>3.3823529411764586</v>
      </c>
      <c r="M201" s="53">
        <v>-8.333333333333325</v>
      </c>
      <c r="N201" s="53">
        <v>4.6599496221662262</v>
      </c>
      <c r="O201" s="53">
        <v>2.6766595289079209</v>
      </c>
      <c r="P201" s="53">
        <v>-6.4361191162343845</v>
      </c>
      <c r="Q201" s="53">
        <v>8.2687338501292054</v>
      </c>
      <c r="R201" s="53">
        <v>2.0833333333333259</v>
      </c>
      <c r="S201" s="53">
        <v>-0.20703933747411307</v>
      </c>
      <c r="T201" s="53">
        <v>-3.4482758620689502</v>
      </c>
      <c r="U201" s="53">
        <v>-5.0359712230215852</v>
      </c>
      <c r="V201" s="53">
        <v>3.4059945504087086</v>
      </c>
      <c r="W201" s="62"/>
    </row>
    <row r="202" spans="4:23" ht="25.5" customHeight="1">
      <c r="D202" s="52" t="s">
        <v>40</v>
      </c>
      <c r="E202" s="53">
        <v>-3.8016528925619797</v>
      </c>
      <c r="F202" s="53">
        <v>-6.0491493383742823</v>
      </c>
      <c r="G202" s="53">
        <v>4.103671706263512</v>
      </c>
      <c r="H202" s="53">
        <v>9.7499999999999929</v>
      </c>
      <c r="I202" s="53">
        <v>2.5844930417495027</v>
      </c>
      <c r="J202" s="53">
        <v>-1.9646365422396839</v>
      </c>
      <c r="K202" s="53">
        <v>0.53763440860215006</v>
      </c>
      <c r="L202" s="53">
        <v>-0.71123755334281391</v>
      </c>
      <c r="M202" s="53">
        <v>9.2226613965744377</v>
      </c>
      <c r="N202" s="53">
        <v>19.735258724428405</v>
      </c>
      <c r="O202" s="53">
        <v>1.0427528675703845</v>
      </c>
      <c r="P202" s="53">
        <v>2.6694045174537884</v>
      </c>
      <c r="Q202" s="53">
        <v>-22.752585521081947</v>
      </c>
      <c r="R202" s="53">
        <v>-4.5252883762200602</v>
      </c>
      <c r="S202" s="53">
        <v>2.1784232365145151</v>
      </c>
      <c r="T202" s="53">
        <v>-3.6945812807881784</v>
      </c>
      <c r="U202" s="53">
        <v>2.1212121212121238</v>
      </c>
      <c r="V202" s="53">
        <v>0.7905138339920903</v>
      </c>
      <c r="W202" s="62"/>
    </row>
    <row r="203" spans="4:23" ht="25.5" customHeight="1">
      <c r="D203" s="52" t="s">
        <v>41</v>
      </c>
      <c r="E203" s="53">
        <v>1.5463917525773141</v>
      </c>
      <c r="F203" s="53">
        <v>1.4084507042253502</v>
      </c>
      <c r="G203" s="53">
        <v>-5.6016597510373467</v>
      </c>
      <c r="H203" s="53">
        <v>0.2277904328018332</v>
      </c>
      <c r="I203" s="53">
        <v>-1.1627906976744207</v>
      </c>
      <c r="J203" s="53">
        <v>0.80160320641282645</v>
      </c>
      <c r="K203" s="53">
        <v>1.6042780748663166</v>
      </c>
      <c r="L203" s="53">
        <v>2.7220630372492893</v>
      </c>
      <c r="M203" s="53">
        <v>-18.455971049457187</v>
      </c>
      <c r="N203" s="53">
        <v>-16.582914572864325</v>
      </c>
      <c r="O203" s="53">
        <v>3.4055727554179516</v>
      </c>
      <c r="P203" s="53">
        <v>-3.400000000000003</v>
      </c>
      <c r="Q203" s="53">
        <v>16.374871266735337</v>
      </c>
      <c r="R203" s="53">
        <v>1.4869888475836479</v>
      </c>
      <c r="S203" s="53">
        <v>-0.20304568527919065</v>
      </c>
      <c r="T203" s="53">
        <v>-1.9181585677749413</v>
      </c>
      <c r="U203" s="53">
        <v>1.6320474777447913</v>
      </c>
      <c r="V203" s="53">
        <v>-1.6993464052287521</v>
      </c>
      <c r="W203" s="62"/>
    </row>
    <row r="204" spans="4:23" ht="25.5" customHeight="1">
      <c r="D204" s="52" t="s">
        <v>42</v>
      </c>
      <c r="E204" s="53">
        <v>1.3536379018612488</v>
      </c>
      <c r="F204" s="53">
        <v>-1.9841269841269882</v>
      </c>
      <c r="G204" s="53">
        <v>-5.9340659340659352</v>
      </c>
      <c r="H204" s="53">
        <v>6.1363636363636509</v>
      </c>
      <c r="I204" s="53">
        <v>-1.5686274509803866</v>
      </c>
      <c r="J204" s="53">
        <v>3.7773359840954424</v>
      </c>
      <c r="K204" s="53">
        <v>4.3859649122806932</v>
      </c>
      <c r="L204" s="53">
        <v>1.2552301255229992</v>
      </c>
      <c r="M204" s="53">
        <v>-8.431952662721887</v>
      </c>
      <c r="N204" s="53">
        <v>-0.84337349397590744</v>
      </c>
      <c r="O204" s="53">
        <v>1.7964071856287456</v>
      </c>
      <c r="P204" s="53">
        <v>3.105590062111796</v>
      </c>
      <c r="Q204" s="53">
        <v>-8.141592920353979</v>
      </c>
      <c r="R204" s="53">
        <v>1.7399267399267337</v>
      </c>
      <c r="S204" s="53">
        <v>6.5106815869786505</v>
      </c>
      <c r="T204" s="53">
        <v>0.39113428943937656</v>
      </c>
      <c r="U204" s="53">
        <v>-0.72992700729926918</v>
      </c>
      <c r="V204" s="53">
        <v>0.13297872340425343</v>
      </c>
      <c r="W204" s="62"/>
    </row>
    <row r="205" spans="4:23" ht="25.5" customHeight="1">
      <c r="D205" s="54" t="s">
        <v>43</v>
      </c>
      <c r="E205" s="55">
        <v>0.33388981636059967</v>
      </c>
      <c r="F205" s="55">
        <v>-3.0364372469635637</v>
      </c>
      <c r="G205" s="55">
        <v>-3.7383177570093351</v>
      </c>
      <c r="H205" s="55">
        <v>-3.2119914346895095</v>
      </c>
      <c r="I205" s="55">
        <v>7.370517928286846</v>
      </c>
      <c r="J205" s="55">
        <v>5.7471264367816133</v>
      </c>
      <c r="K205" s="55">
        <v>4.2016806722689148</v>
      </c>
      <c r="L205" s="55">
        <v>-2.6170798898071501</v>
      </c>
      <c r="M205" s="55">
        <v>2.2617124394184174</v>
      </c>
      <c r="N205" s="55">
        <v>-1.0935601458080146</v>
      </c>
      <c r="O205" s="55">
        <v>0.39215686274509665</v>
      </c>
      <c r="P205" s="55">
        <v>2.8112449799196915</v>
      </c>
      <c r="Q205" s="55">
        <v>7.418111753371881</v>
      </c>
      <c r="R205" s="55">
        <v>-3.9603960396039528</v>
      </c>
      <c r="S205" s="55">
        <v>-9.3600764087870107</v>
      </c>
      <c r="T205" s="55">
        <v>-0.25974025974025983</v>
      </c>
      <c r="U205" s="55">
        <v>1.3235294117647234</v>
      </c>
      <c r="V205" s="55">
        <v>1.0624169986719778</v>
      </c>
      <c r="W205" s="63"/>
    </row>
    <row r="206" spans="4:23" ht="25.5" customHeight="1"/>
    <row r="207" spans="4:23" ht="25.5" customHeight="1">
      <c r="D207" s="103" t="s">
        <v>54</v>
      </c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</row>
    <row r="208" spans="4:23" ht="25.5" customHeight="1">
      <c r="D208" s="104" t="s">
        <v>79</v>
      </c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</row>
    <row r="209" spans="4:23" ht="25.5" customHeight="1">
      <c r="D209" s="102" t="s">
        <v>80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</row>
    <row r="210" spans="4:23" ht="25.5" customHeight="1">
      <c r="D210" s="50"/>
      <c r="E210" s="51">
        <v>2000</v>
      </c>
      <c r="F210" s="51">
        <v>2001</v>
      </c>
      <c r="G210" s="51">
        <v>2002</v>
      </c>
      <c r="H210" s="51">
        <v>2003</v>
      </c>
      <c r="I210" s="51">
        <v>2004</v>
      </c>
      <c r="J210" s="51">
        <v>2005</v>
      </c>
      <c r="K210" s="51">
        <v>2006</v>
      </c>
      <c r="L210" s="51">
        <v>2007</v>
      </c>
      <c r="M210" s="51">
        <v>2008</v>
      </c>
      <c r="N210" s="51">
        <v>2009</v>
      </c>
      <c r="O210" s="51">
        <v>2010</v>
      </c>
      <c r="P210" s="51">
        <v>2011</v>
      </c>
      <c r="Q210" s="51">
        <v>2012</v>
      </c>
      <c r="R210" s="51">
        <v>2013</v>
      </c>
      <c r="S210" s="51">
        <v>2014</v>
      </c>
      <c r="T210" s="51">
        <v>2015</v>
      </c>
      <c r="U210" s="51">
        <v>2016</v>
      </c>
      <c r="V210" s="51">
        <v>2017</v>
      </c>
      <c r="W210" s="51">
        <v>2018</v>
      </c>
    </row>
    <row r="211" spans="4:23" ht="25.5" customHeight="1">
      <c r="D211" s="52" t="s">
        <v>32</v>
      </c>
      <c r="E211" s="53" t="s">
        <v>83</v>
      </c>
      <c r="F211" s="53">
        <v>0</v>
      </c>
      <c r="G211" s="53">
        <v>0</v>
      </c>
      <c r="H211" s="53">
        <v>0</v>
      </c>
      <c r="I211" s="53">
        <v>-1.8062397372742178</v>
      </c>
      <c r="J211" s="53">
        <v>-3.4375000000000044</v>
      </c>
      <c r="K211" s="53">
        <v>-3.3870967741935543</v>
      </c>
      <c r="L211" s="53">
        <v>0</v>
      </c>
      <c r="M211" s="53">
        <v>-0.27932960893852776</v>
      </c>
      <c r="N211" s="53">
        <v>-5.177514792899407</v>
      </c>
      <c r="O211" s="53">
        <v>0.41322314049587749</v>
      </c>
      <c r="P211" s="53">
        <v>-1.6568047337278125</v>
      </c>
      <c r="Q211" s="53">
        <v>3.0235162374020241</v>
      </c>
      <c r="R211" s="53">
        <v>0.10245901639345245</v>
      </c>
      <c r="S211" s="53">
        <v>0.39564787339267937</v>
      </c>
      <c r="T211" s="53">
        <v>0.40526849037485491</v>
      </c>
      <c r="U211" s="53">
        <v>-1.1750881316098694</v>
      </c>
      <c r="V211" s="53">
        <v>2.7446300715990413</v>
      </c>
      <c r="W211" s="62">
        <v>-3.5143769968051242</v>
      </c>
    </row>
    <row r="212" spans="4:23" ht="25.5" customHeight="1">
      <c r="D212" s="52" t="s">
        <v>33</v>
      </c>
      <c r="E212" s="53">
        <v>0</v>
      </c>
      <c r="F212" s="53">
        <v>0</v>
      </c>
      <c r="G212" s="53">
        <v>0</v>
      </c>
      <c r="H212" s="53">
        <v>0.47021943573666292</v>
      </c>
      <c r="I212" s="53">
        <v>3.0100334448160515</v>
      </c>
      <c r="J212" s="53">
        <v>-2.2653721682847849</v>
      </c>
      <c r="K212" s="53">
        <v>-0.5008347245408995</v>
      </c>
      <c r="L212" s="53">
        <v>-0.46874999999999556</v>
      </c>
      <c r="M212" s="53">
        <v>2.8011204481792618</v>
      </c>
      <c r="N212" s="53">
        <v>3.5881435257410388</v>
      </c>
      <c r="O212" s="53">
        <v>3.8408779149519789</v>
      </c>
      <c r="P212" s="53">
        <v>-0.48134777376653837</v>
      </c>
      <c r="Q212" s="53">
        <v>0.10869565217390686</v>
      </c>
      <c r="R212" s="53">
        <v>0.61412487205732003</v>
      </c>
      <c r="S212" s="53">
        <v>3.4482758620689724</v>
      </c>
      <c r="T212" s="53">
        <v>-0.80726538849646978</v>
      </c>
      <c r="U212" s="53">
        <v>-0.71343638525563913</v>
      </c>
      <c r="V212" s="53">
        <v>-0.5807200929152101</v>
      </c>
      <c r="W212" s="62">
        <v>0.22075055187638082</v>
      </c>
    </row>
    <row r="213" spans="4:23" ht="25.5" customHeight="1">
      <c r="D213" s="52" t="s">
        <v>34</v>
      </c>
      <c r="E213" s="53">
        <v>0</v>
      </c>
      <c r="F213" s="53">
        <v>0</v>
      </c>
      <c r="G213" s="53">
        <v>0</v>
      </c>
      <c r="H213" s="53">
        <v>-2.0280811232449292</v>
      </c>
      <c r="I213" s="53">
        <v>2.4350649350649345</v>
      </c>
      <c r="J213" s="53">
        <v>0</v>
      </c>
      <c r="K213" s="53">
        <v>0.33557046979864058</v>
      </c>
      <c r="L213" s="53">
        <v>0.62794348508632414</v>
      </c>
      <c r="M213" s="53">
        <v>0.40871934604904681</v>
      </c>
      <c r="N213" s="53">
        <v>-1.0542168674698815</v>
      </c>
      <c r="O213" s="53">
        <v>0.26420079260238705</v>
      </c>
      <c r="P213" s="53">
        <v>3.0229746070133068</v>
      </c>
      <c r="Q213" s="53">
        <v>-0.32573289902280145</v>
      </c>
      <c r="R213" s="53">
        <v>0.91556459816888314</v>
      </c>
      <c r="S213" s="53">
        <v>-3.2380952380952399</v>
      </c>
      <c r="T213" s="53">
        <v>-3.1536113936927679</v>
      </c>
      <c r="U213" s="53">
        <v>-0.47904191616766623</v>
      </c>
      <c r="V213" s="53">
        <v>1.4018691588784993</v>
      </c>
      <c r="W213" s="62">
        <v>0</v>
      </c>
    </row>
    <row r="214" spans="4:23" ht="25.5" customHeight="1">
      <c r="D214" s="52" t="s">
        <v>35</v>
      </c>
      <c r="E214" s="53">
        <v>0</v>
      </c>
      <c r="F214" s="53">
        <v>0</v>
      </c>
      <c r="G214" s="53">
        <v>0</v>
      </c>
      <c r="H214" s="53">
        <v>-1.2738853503184711</v>
      </c>
      <c r="I214" s="53">
        <v>0.15847860538826808</v>
      </c>
      <c r="J214" s="53">
        <v>-0.16556291390729116</v>
      </c>
      <c r="K214" s="53">
        <v>0</v>
      </c>
      <c r="L214" s="53">
        <v>3.120124804992197</v>
      </c>
      <c r="M214" s="53">
        <v>0.54274084124830146</v>
      </c>
      <c r="N214" s="53">
        <v>-0.91324200913243114</v>
      </c>
      <c r="O214" s="53">
        <v>1.5810276679841806</v>
      </c>
      <c r="P214" s="53">
        <v>-0.35211267605633756</v>
      </c>
      <c r="Q214" s="53">
        <v>3.1590413943355156</v>
      </c>
      <c r="R214" s="53">
        <v>1.1088709677419262</v>
      </c>
      <c r="S214" s="53">
        <v>-1.2795275590551158</v>
      </c>
      <c r="T214" s="53">
        <v>0.6302521008403339</v>
      </c>
      <c r="U214" s="53">
        <v>-1.8050541516245522</v>
      </c>
      <c r="V214" s="53">
        <v>0.34562211981565838</v>
      </c>
      <c r="W214" s="62"/>
    </row>
    <row r="215" spans="4:23" ht="25.5" customHeight="1">
      <c r="D215" s="52" t="s">
        <v>36</v>
      </c>
      <c r="E215" s="53">
        <v>0</v>
      </c>
      <c r="F215" s="53">
        <v>0</v>
      </c>
      <c r="G215" s="53">
        <v>0</v>
      </c>
      <c r="H215" s="53">
        <v>-1.6129032258064502</v>
      </c>
      <c r="I215" s="53">
        <v>0.31645569620253333</v>
      </c>
      <c r="J215" s="53">
        <v>-2.3217247097844118</v>
      </c>
      <c r="K215" s="53">
        <v>-1.6722408026755842</v>
      </c>
      <c r="L215" s="53">
        <v>2.5718608169440271</v>
      </c>
      <c r="M215" s="53">
        <v>-0.67476383265856477</v>
      </c>
      <c r="N215" s="53">
        <v>4.7619047619047672</v>
      </c>
      <c r="O215" s="53">
        <v>5.1880674448767872</v>
      </c>
      <c r="P215" s="53">
        <v>5.6537102473498191</v>
      </c>
      <c r="Q215" s="53">
        <v>-2.9567053854276604</v>
      </c>
      <c r="R215" s="53">
        <v>-2.093718843469583</v>
      </c>
      <c r="S215" s="53">
        <v>0.49850448654038537</v>
      </c>
      <c r="T215" s="53">
        <v>-2.9227557411273475</v>
      </c>
      <c r="U215" s="53">
        <v>1.225490196078427</v>
      </c>
      <c r="V215" s="53">
        <v>0.34443168771527422</v>
      </c>
      <c r="W215" s="62"/>
    </row>
    <row r="216" spans="4:23" ht="25.5" customHeight="1">
      <c r="D216" s="52" t="s">
        <v>37</v>
      </c>
      <c r="E216" s="53">
        <v>0</v>
      </c>
      <c r="F216" s="53">
        <v>0</v>
      </c>
      <c r="G216" s="53">
        <v>0</v>
      </c>
      <c r="H216" s="53">
        <v>-1.9672131147541072</v>
      </c>
      <c r="I216" s="53">
        <v>0.47318611987381409</v>
      </c>
      <c r="J216" s="53">
        <v>-0.84889643463497144</v>
      </c>
      <c r="K216" s="53">
        <v>3.9115646258503389</v>
      </c>
      <c r="L216" s="53">
        <v>1.3274336283185972</v>
      </c>
      <c r="M216" s="53">
        <v>0.8152173913043681</v>
      </c>
      <c r="N216" s="53">
        <v>0.87976539589442737</v>
      </c>
      <c r="O216" s="53">
        <v>-4.3156596794081352</v>
      </c>
      <c r="P216" s="53">
        <v>-1.7837235228539638</v>
      </c>
      <c r="Q216" s="53">
        <v>-0.10881392818281599</v>
      </c>
      <c r="R216" s="53">
        <v>0.71283095723013723</v>
      </c>
      <c r="S216" s="53">
        <v>-7.2420634920634885</v>
      </c>
      <c r="T216" s="53">
        <v>-0.96774193548387899</v>
      </c>
      <c r="U216" s="53">
        <v>-0.60532687651331241</v>
      </c>
      <c r="V216" s="53">
        <v>1.6018306636155444</v>
      </c>
      <c r="W216" s="62"/>
    </row>
    <row r="217" spans="4:23" ht="25.5" customHeight="1">
      <c r="D217" s="52" t="s">
        <v>38</v>
      </c>
      <c r="E217" s="53">
        <v>0</v>
      </c>
      <c r="F217" s="53">
        <v>0</v>
      </c>
      <c r="G217" s="53">
        <v>0</v>
      </c>
      <c r="H217" s="53">
        <v>-2.3411371237458178</v>
      </c>
      <c r="I217" s="53">
        <v>-0.94191522762951951</v>
      </c>
      <c r="J217" s="53">
        <v>-1.1986301369862895</v>
      </c>
      <c r="K217" s="53">
        <v>3.436988543371533</v>
      </c>
      <c r="L217" s="53">
        <v>-1.7467248908296984</v>
      </c>
      <c r="M217" s="53">
        <v>5.2560646900269514</v>
      </c>
      <c r="N217" s="53">
        <v>-0.43604651162790775</v>
      </c>
      <c r="O217" s="53">
        <v>2.5773195876288568</v>
      </c>
      <c r="P217" s="53">
        <v>0.22701475595914289</v>
      </c>
      <c r="Q217" s="53">
        <v>0.32679738562091387</v>
      </c>
      <c r="R217" s="53">
        <v>1.5166835187057526</v>
      </c>
      <c r="S217" s="53">
        <v>4.064171122994642</v>
      </c>
      <c r="T217" s="53">
        <v>-1.7372421281215966</v>
      </c>
      <c r="U217" s="53">
        <v>0.12180267965895553</v>
      </c>
      <c r="V217" s="53">
        <v>1.3513513513513598</v>
      </c>
      <c r="W217" s="62"/>
    </row>
    <row r="218" spans="4:23" ht="25.5" customHeight="1">
      <c r="D218" s="52" t="s">
        <v>39</v>
      </c>
      <c r="E218" s="53">
        <v>0</v>
      </c>
      <c r="F218" s="53">
        <v>0</v>
      </c>
      <c r="G218" s="53">
        <v>0</v>
      </c>
      <c r="H218" s="53">
        <v>2.2260273972602773</v>
      </c>
      <c r="I218" s="53">
        <v>-0.7923930269413626</v>
      </c>
      <c r="J218" s="53">
        <v>-0.86655112651646826</v>
      </c>
      <c r="K218" s="53">
        <v>-0.31645569620253333</v>
      </c>
      <c r="L218" s="53">
        <v>2.370370370370356</v>
      </c>
      <c r="M218" s="53">
        <v>-5.1216389244558291</v>
      </c>
      <c r="N218" s="53">
        <v>0.87591240875910525</v>
      </c>
      <c r="O218" s="53">
        <v>3.0150753768844352</v>
      </c>
      <c r="P218" s="53">
        <v>-2.2650056625141524</v>
      </c>
      <c r="Q218" s="53">
        <v>2.8230184581976125</v>
      </c>
      <c r="R218" s="53">
        <v>0.29880478087649376</v>
      </c>
      <c r="S218" s="53">
        <v>1.9527235354573458</v>
      </c>
      <c r="T218" s="53">
        <v>-0.77348066298342788</v>
      </c>
      <c r="U218" s="53">
        <v>-1.8248175182481785</v>
      </c>
      <c r="V218" s="53">
        <v>0.77777777777778834</v>
      </c>
      <c r="W218" s="62"/>
    </row>
    <row r="219" spans="4:23" ht="25.5" customHeight="1">
      <c r="D219" s="52" t="s">
        <v>40</v>
      </c>
      <c r="E219" s="53">
        <v>0</v>
      </c>
      <c r="F219" s="53">
        <v>0</v>
      </c>
      <c r="G219" s="53">
        <v>0</v>
      </c>
      <c r="H219" s="53">
        <v>0.67001675041875597</v>
      </c>
      <c r="I219" s="53">
        <v>-1.5974440894568676</v>
      </c>
      <c r="J219" s="53">
        <v>-3.3216783216783341</v>
      </c>
      <c r="K219" s="53">
        <v>0.31746031746031633</v>
      </c>
      <c r="L219" s="53">
        <v>0.57887120115776014</v>
      </c>
      <c r="M219" s="53">
        <v>1.4844804318488558</v>
      </c>
      <c r="N219" s="53">
        <v>1.1577424023154981</v>
      </c>
      <c r="O219" s="53">
        <v>-0.12195121951218413</v>
      </c>
      <c r="P219" s="53">
        <v>2.0857473928157511</v>
      </c>
      <c r="Q219" s="53">
        <v>-1.1615628299894487</v>
      </c>
      <c r="R219" s="53">
        <v>1.3902681231380276</v>
      </c>
      <c r="S219" s="53">
        <v>0.60483870967742437</v>
      </c>
      <c r="T219" s="53">
        <v>-1.7817371937639104</v>
      </c>
      <c r="U219" s="53">
        <v>-2.9739776951672958</v>
      </c>
      <c r="V219" s="53">
        <v>1.6538037486218293</v>
      </c>
      <c r="W219" s="62"/>
    </row>
    <row r="220" spans="4:23" ht="25.5" customHeight="1">
      <c r="D220" s="52" t="s">
        <v>41</v>
      </c>
      <c r="E220" s="53">
        <v>0</v>
      </c>
      <c r="F220" s="53">
        <v>0</v>
      </c>
      <c r="G220" s="53">
        <v>0</v>
      </c>
      <c r="H220" s="53">
        <v>1.1647254575707144</v>
      </c>
      <c r="I220" s="53">
        <v>-0.8116883116883078</v>
      </c>
      <c r="J220" s="53">
        <v>1.6274864376130349</v>
      </c>
      <c r="K220" s="53">
        <v>-0.63291139240507777</v>
      </c>
      <c r="L220" s="53">
        <v>1.8705035971223083</v>
      </c>
      <c r="M220" s="53">
        <v>-2.5265957446808596</v>
      </c>
      <c r="N220" s="53">
        <v>2.1459227467811148</v>
      </c>
      <c r="O220" s="53">
        <v>-0.12210012210013277</v>
      </c>
      <c r="P220" s="53">
        <v>-0.68104426787740646</v>
      </c>
      <c r="Q220" s="53">
        <v>2.1367521367521292</v>
      </c>
      <c r="R220" s="53">
        <v>-0.39177277179235359</v>
      </c>
      <c r="S220" s="53">
        <v>2.2044088176352838</v>
      </c>
      <c r="T220" s="53">
        <v>-1.1337868480725599</v>
      </c>
      <c r="U220" s="53">
        <v>-0.25542784163473664</v>
      </c>
      <c r="V220" s="53">
        <v>-0.54229934924078238</v>
      </c>
      <c r="W220" s="62"/>
    </row>
    <row r="221" spans="4:23" ht="25.5" customHeight="1">
      <c r="D221" s="52" t="s">
        <v>42</v>
      </c>
      <c r="E221" s="53">
        <v>0</v>
      </c>
      <c r="F221" s="53">
        <v>0</v>
      </c>
      <c r="G221" s="53">
        <v>0</v>
      </c>
      <c r="H221" s="53">
        <v>-0.49342105263157077</v>
      </c>
      <c r="I221" s="53">
        <v>-0.81833060556464332</v>
      </c>
      <c r="J221" s="53">
        <v>3.0249110320284656</v>
      </c>
      <c r="K221" s="53">
        <v>0.31847133757962887</v>
      </c>
      <c r="L221" s="53">
        <v>1.2711864406779849</v>
      </c>
      <c r="M221" s="53">
        <v>-3.6834924965893578</v>
      </c>
      <c r="N221" s="53">
        <v>1.9607843137254832</v>
      </c>
      <c r="O221" s="53">
        <v>1.4669926650366705</v>
      </c>
      <c r="P221" s="53">
        <v>2.2857142857142909</v>
      </c>
      <c r="Q221" s="53">
        <v>-1.0460251046025104</v>
      </c>
      <c r="R221" s="53">
        <v>-9.8328416912496497E-2</v>
      </c>
      <c r="S221" s="53">
        <v>-0.58823529411764497</v>
      </c>
      <c r="T221" s="53">
        <v>-1.2614678899082632</v>
      </c>
      <c r="U221" s="53">
        <v>3.8412291933418663</v>
      </c>
      <c r="V221" s="53">
        <v>0.65430752453652374</v>
      </c>
      <c r="W221" s="62"/>
    </row>
    <row r="222" spans="4:23" ht="25.5" customHeight="1">
      <c r="D222" s="54" t="s">
        <v>43</v>
      </c>
      <c r="E222" s="55">
        <v>0</v>
      </c>
      <c r="F222" s="55">
        <v>0</v>
      </c>
      <c r="G222" s="55">
        <v>0</v>
      </c>
      <c r="H222" s="55">
        <v>0.66115702479339067</v>
      </c>
      <c r="I222" s="55">
        <v>5.6105610561056007</v>
      </c>
      <c r="J222" s="55">
        <v>7.0811744386873876</v>
      </c>
      <c r="K222" s="55">
        <v>1.5873015873015817</v>
      </c>
      <c r="L222" s="55">
        <v>-0.13947001394701841</v>
      </c>
      <c r="M222" s="55">
        <v>-4.2492917847025469</v>
      </c>
      <c r="N222" s="55">
        <v>-0.27472527472527375</v>
      </c>
      <c r="O222" s="55">
        <v>1.8072289156626509</v>
      </c>
      <c r="P222" s="55">
        <v>-0.22346368715083775</v>
      </c>
      <c r="Q222" s="55">
        <v>3.1712473572938604</v>
      </c>
      <c r="R222" s="55">
        <v>-0.49212598425196763</v>
      </c>
      <c r="S222" s="55">
        <v>-2.6627218934911268</v>
      </c>
      <c r="T222" s="55">
        <v>-1.1614401858304313</v>
      </c>
      <c r="U222" s="55">
        <v>3.3292231812577011</v>
      </c>
      <c r="V222" s="55">
        <v>1.7334777898158293</v>
      </c>
      <c r="W222" s="63"/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300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P73"/>
  <sheetViews>
    <sheetView tabSelected="1" workbookViewId="0">
      <selection activeCell="N8" sqref="N8"/>
    </sheetView>
  </sheetViews>
  <sheetFormatPr defaultRowHeight="12.75"/>
  <cols>
    <col min="1" max="1" width="13.140625" style="136" customWidth="1"/>
    <col min="2" max="6" width="14.5703125" style="164" customWidth="1"/>
    <col min="7" max="7" width="15.5703125" style="164" customWidth="1"/>
    <col min="8" max="13" width="14.5703125" style="164" customWidth="1"/>
    <col min="14" max="256" width="9.140625" style="136"/>
    <col min="257" max="257" width="13.140625" style="136" customWidth="1"/>
    <col min="258" max="262" width="14.5703125" style="136" customWidth="1"/>
    <col min="263" max="263" width="15.5703125" style="136" customWidth="1"/>
    <col min="264" max="269" width="14.5703125" style="136" customWidth="1"/>
    <col min="270" max="512" width="9.140625" style="136"/>
    <col min="513" max="513" width="13.140625" style="136" customWidth="1"/>
    <col min="514" max="518" width="14.5703125" style="136" customWidth="1"/>
    <col min="519" max="519" width="15.5703125" style="136" customWidth="1"/>
    <col min="520" max="525" width="14.5703125" style="136" customWidth="1"/>
    <col min="526" max="768" width="9.140625" style="136"/>
    <col min="769" max="769" width="13.140625" style="136" customWidth="1"/>
    <col min="770" max="774" width="14.5703125" style="136" customWidth="1"/>
    <col min="775" max="775" width="15.5703125" style="136" customWidth="1"/>
    <col min="776" max="781" width="14.5703125" style="136" customWidth="1"/>
    <col min="782" max="1024" width="9.140625" style="136"/>
    <col min="1025" max="1025" width="13.140625" style="136" customWidth="1"/>
    <col min="1026" max="1030" width="14.5703125" style="136" customWidth="1"/>
    <col min="1031" max="1031" width="15.5703125" style="136" customWidth="1"/>
    <col min="1032" max="1037" width="14.5703125" style="136" customWidth="1"/>
    <col min="1038" max="1280" width="9.140625" style="136"/>
    <col min="1281" max="1281" width="13.140625" style="136" customWidth="1"/>
    <col min="1282" max="1286" width="14.5703125" style="136" customWidth="1"/>
    <col min="1287" max="1287" width="15.5703125" style="136" customWidth="1"/>
    <col min="1288" max="1293" width="14.5703125" style="136" customWidth="1"/>
    <col min="1294" max="1536" width="9.140625" style="136"/>
    <col min="1537" max="1537" width="13.140625" style="136" customWidth="1"/>
    <col min="1538" max="1542" width="14.5703125" style="136" customWidth="1"/>
    <col min="1543" max="1543" width="15.5703125" style="136" customWidth="1"/>
    <col min="1544" max="1549" width="14.5703125" style="136" customWidth="1"/>
    <col min="1550" max="1792" width="9.140625" style="136"/>
    <col min="1793" max="1793" width="13.140625" style="136" customWidth="1"/>
    <col min="1794" max="1798" width="14.5703125" style="136" customWidth="1"/>
    <col min="1799" max="1799" width="15.5703125" style="136" customWidth="1"/>
    <col min="1800" max="1805" width="14.5703125" style="136" customWidth="1"/>
    <col min="1806" max="2048" width="9.140625" style="136"/>
    <col min="2049" max="2049" width="13.140625" style="136" customWidth="1"/>
    <col min="2050" max="2054" width="14.5703125" style="136" customWidth="1"/>
    <col min="2055" max="2055" width="15.5703125" style="136" customWidth="1"/>
    <col min="2056" max="2061" width="14.5703125" style="136" customWidth="1"/>
    <col min="2062" max="2304" width="9.140625" style="136"/>
    <col min="2305" max="2305" width="13.140625" style="136" customWidth="1"/>
    <col min="2306" max="2310" width="14.5703125" style="136" customWidth="1"/>
    <col min="2311" max="2311" width="15.5703125" style="136" customWidth="1"/>
    <col min="2312" max="2317" width="14.5703125" style="136" customWidth="1"/>
    <col min="2318" max="2560" width="9.140625" style="136"/>
    <col min="2561" max="2561" width="13.140625" style="136" customWidth="1"/>
    <col min="2562" max="2566" width="14.5703125" style="136" customWidth="1"/>
    <col min="2567" max="2567" width="15.5703125" style="136" customWidth="1"/>
    <col min="2568" max="2573" width="14.5703125" style="136" customWidth="1"/>
    <col min="2574" max="2816" width="9.140625" style="136"/>
    <col min="2817" max="2817" width="13.140625" style="136" customWidth="1"/>
    <col min="2818" max="2822" width="14.5703125" style="136" customWidth="1"/>
    <col min="2823" max="2823" width="15.5703125" style="136" customWidth="1"/>
    <col min="2824" max="2829" width="14.5703125" style="136" customWidth="1"/>
    <col min="2830" max="3072" width="9.140625" style="136"/>
    <col min="3073" max="3073" width="13.140625" style="136" customWidth="1"/>
    <col min="3074" max="3078" width="14.5703125" style="136" customWidth="1"/>
    <col min="3079" max="3079" width="15.5703125" style="136" customWidth="1"/>
    <col min="3080" max="3085" width="14.5703125" style="136" customWidth="1"/>
    <col min="3086" max="3328" width="9.140625" style="136"/>
    <col min="3329" max="3329" width="13.140625" style="136" customWidth="1"/>
    <col min="3330" max="3334" width="14.5703125" style="136" customWidth="1"/>
    <col min="3335" max="3335" width="15.5703125" style="136" customWidth="1"/>
    <col min="3336" max="3341" width="14.5703125" style="136" customWidth="1"/>
    <col min="3342" max="3584" width="9.140625" style="136"/>
    <col min="3585" max="3585" width="13.140625" style="136" customWidth="1"/>
    <col min="3586" max="3590" width="14.5703125" style="136" customWidth="1"/>
    <col min="3591" max="3591" width="15.5703125" style="136" customWidth="1"/>
    <col min="3592" max="3597" width="14.5703125" style="136" customWidth="1"/>
    <col min="3598" max="3840" width="9.140625" style="136"/>
    <col min="3841" max="3841" width="13.140625" style="136" customWidth="1"/>
    <col min="3842" max="3846" width="14.5703125" style="136" customWidth="1"/>
    <col min="3847" max="3847" width="15.5703125" style="136" customWidth="1"/>
    <col min="3848" max="3853" width="14.5703125" style="136" customWidth="1"/>
    <col min="3854" max="4096" width="9.140625" style="136"/>
    <col min="4097" max="4097" width="13.140625" style="136" customWidth="1"/>
    <col min="4098" max="4102" width="14.5703125" style="136" customWidth="1"/>
    <col min="4103" max="4103" width="15.5703125" style="136" customWidth="1"/>
    <col min="4104" max="4109" width="14.5703125" style="136" customWidth="1"/>
    <col min="4110" max="4352" width="9.140625" style="136"/>
    <col min="4353" max="4353" width="13.140625" style="136" customWidth="1"/>
    <col min="4354" max="4358" width="14.5703125" style="136" customWidth="1"/>
    <col min="4359" max="4359" width="15.5703125" style="136" customWidth="1"/>
    <col min="4360" max="4365" width="14.5703125" style="136" customWidth="1"/>
    <col min="4366" max="4608" width="9.140625" style="136"/>
    <col min="4609" max="4609" width="13.140625" style="136" customWidth="1"/>
    <col min="4610" max="4614" width="14.5703125" style="136" customWidth="1"/>
    <col min="4615" max="4615" width="15.5703125" style="136" customWidth="1"/>
    <col min="4616" max="4621" width="14.5703125" style="136" customWidth="1"/>
    <col min="4622" max="4864" width="9.140625" style="136"/>
    <col min="4865" max="4865" width="13.140625" style="136" customWidth="1"/>
    <col min="4866" max="4870" width="14.5703125" style="136" customWidth="1"/>
    <col min="4871" max="4871" width="15.5703125" style="136" customWidth="1"/>
    <col min="4872" max="4877" width="14.5703125" style="136" customWidth="1"/>
    <col min="4878" max="5120" width="9.140625" style="136"/>
    <col min="5121" max="5121" width="13.140625" style="136" customWidth="1"/>
    <col min="5122" max="5126" width="14.5703125" style="136" customWidth="1"/>
    <col min="5127" max="5127" width="15.5703125" style="136" customWidth="1"/>
    <col min="5128" max="5133" width="14.5703125" style="136" customWidth="1"/>
    <col min="5134" max="5376" width="9.140625" style="136"/>
    <col min="5377" max="5377" width="13.140625" style="136" customWidth="1"/>
    <col min="5378" max="5382" width="14.5703125" style="136" customWidth="1"/>
    <col min="5383" max="5383" width="15.5703125" style="136" customWidth="1"/>
    <col min="5384" max="5389" width="14.5703125" style="136" customWidth="1"/>
    <col min="5390" max="5632" width="9.140625" style="136"/>
    <col min="5633" max="5633" width="13.140625" style="136" customWidth="1"/>
    <col min="5634" max="5638" width="14.5703125" style="136" customWidth="1"/>
    <col min="5639" max="5639" width="15.5703125" style="136" customWidth="1"/>
    <col min="5640" max="5645" width="14.5703125" style="136" customWidth="1"/>
    <col min="5646" max="5888" width="9.140625" style="136"/>
    <col min="5889" max="5889" width="13.140625" style="136" customWidth="1"/>
    <col min="5890" max="5894" width="14.5703125" style="136" customWidth="1"/>
    <col min="5895" max="5895" width="15.5703125" style="136" customWidth="1"/>
    <col min="5896" max="5901" width="14.5703125" style="136" customWidth="1"/>
    <col min="5902" max="6144" width="9.140625" style="136"/>
    <col min="6145" max="6145" width="13.140625" style="136" customWidth="1"/>
    <col min="6146" max="6150" width="14.5703125" style="136" customWidth="1"/>
    <col min="6151" max="6151" width="15.5703125" style="136" customWidth="1"/>
    <col min="6152" max="6157" width="14.5703125" style="136" customWidth="1"/>
    <col min="6158" max="6400" width="9.140625" style="136"/>
    <col min="6401" max="6401" width="13.140625" style="136" customWidth="1"/>
    <col min="6402" max="6406" width="14.5703125" style="136" customWidth="1"/>
    <col min="6407" max="6407" width="15.5703125" style="136" customWidth="1"/>
    <col min="6408" max="6413" width="14.5703125" style="136" customWidth="1"/>
    <col min="6414" max="6656" width="9.140625" style="136"/>
    <col min="6657" max="6657" width="13.140625" style="136" customWidth="1"/>
    <col min="6658" max="6662" width="14.5703125" style="136" customWidth="1"/>
    <col min="6663" max="6663" width="15.5703125" style="136" customWidth="1"/>
    <col min="6664" max="6669" width="14.5703125" style="136" customWidth="1"/>
    <col min="6670" max="6912" width="9.140625" style="136"/>
    <col min="6913" max="6913" width="13.140625" style="136" customWidth="1"/>
    <col min="6914" max="6918" width="14.5703125" style="136" customWidth="1"/>
    <col min="6919" max="6919" width="15.5703125" style="136" customWidth="1"/>
    <col min="6920" max="6925" width="14.5703125" style="136" customWidth="1"/>
    <col min="6926" max="7168" width="9.140625" style="136"/>
    <col min="7169" max="7169" width="13.140625" style="136" customWidth="1"/>
    <col min="7170" max="7174" width="14.5703125" style="136" customWidth="1"/>
    <col min="7175" max="7175" width="15.5703125" style="136" customWidth="1"/>
    <col min="7176" max="7181" width="14.5703125" style="136" customWidth="1"/>
    <col min="7182" max="7424" width="9.140625" style="136"/>
    <col min="7425" max="7425" width="13.140625" style="136" customWidth="1"/>
    <col min="7426" max="7430" width="14.5703125" style="136" customWidth="1"/>
    <col min="7431" max="7431" width="15.5703125" style="136" customWidth="1"/>
    <col min="7432" max="7437" width="14.5703125" style="136" customWidth="1"/>
    <col min="7438" max="7680" width="9.140625" style="136"/>
    <col min="7681" max="7681" width="13.140625" style="136" customWidth="1"/>
    <col min="7682" max="7686" width="14.5703125" style="136" customWidth="1"/>
    <col min="7687" max="7687" width="15.5703125" style="136" customWidth="1"/>
    <col min="7688" max="7693" width="14.5703125" style="136" customWidth="1"/>
    <col min="7694" max="7936" width="9.140625" style="136"/>
    <col min="7937" max="7937" width="13.140625" style="136" customWidth="1"/>
    <col min="7938" max="7942" width="14.5703125" style="136" customWidth="1"/>
    <col min="7943" max="7943" width="15.5703125" style="136" customWidth="1"/>
    <col min="7944" max="7949" width="14.5703125" style="136" customWidth="1"/>
    <col min="7950" max="8192" width="9.140625" style="136"/>
    <col min="8193" max="8193" width="13.140625" style="136" customWidth="1"/>
    <col min="8194" max="8198" width="14.5703125" style="136" customWidth="1"/>
    <col min="8199" max="8199" width="15.5703125" style="136" customWidth="1"/>
    <col min="8200" max="8205" width="14.5703125" style="136" customWidth="1"/>
    <col min="8206" max="8448" width="9.140625" style="136"/>
    <col min="8449" max="8449" width="13.140625" style="136" customWidth="1"/>
    <col min="8450" max="8454" width="14.5703125" style="136" customWidth="1"/>
    <col min="8455" max="8455" width="15.5703125" style="136" customWidth="1"/>
    <col min="8456" max="8461" width="14.5703125" style="136" customWidth="1"/>
    <col min="8462" max="8704" width="9.140625" style="136"/>
    <col min="8705" max="8705" width="13.140625" style="136" customWidth="1"/>
    <col min="8706" max="8710" width="14.5703125" style="136" customWidth="1"/>
    <col min="8711" max="8711" width="15.5703125" style="136" customWidth="1"/>
    <col min="8712" max="8717" width="14.5703125" style="136" customWidth="1"/>
    <col min="8718" max="8960" width="9.140625" style="136"/>
    <col min="8961" max="8961" width="13.140625" style="136" customWidth="1"/>
    <col min="8962" max="8966" width="14.5703125" style="136" customWidth="1"/>
    <col min="8967" max="8967" width="15.5703125" style="136" customWidth="1"/>
    <col min="8968" max="8973" width="14.5703125" style="136" customWidth="1"/>
    <col min="8974" max="9216" width="9.140625" style="136"/>
    <col min="9217" max="9217" width="13.140625" style="136" customWidth="1"/>
    <col min="9218" max="9222" width="14.5703125" style="136" customWidth="1"/>
    <col min="9223" max="9223" width="15.5703125" style="136" customWidth="1"/>
    <col min="9224" max="9229" width="14.5703125" style="136" customWidth="1"/>
    <col min="9230" max="9472" width="9.140625" style="136"/>
    <col min="9473" max="9473" width="13.140625" style="136" customWidth="1"/>
    <col min="9474" max="9478" width="14.5703125" style="136" customWidth="1"/>
    <col min="9479" max="9479" width="15.5703125" style="136" customWidth="1"/>
    <col min="9480" max="9485" width="14.5703125" style="136" customWidth="1"/>
    <col min="9486" max="9728" width="9.140625" style="136"/>
    <col min="9729" max="9729" width="13.140625" style="136" customWidth="1"/>
    <col min="9730" max="9734" width="14.5703125" style="136" customWidth="1"/>
    <col min="9735" max="9735" width="15.5703125" style="136" customWidth="1"/>
    <col min="9736" max="9741" width="14.5703125" style="136" customWidth="1"/>
    <col min="9742" max="9984" width="9.140625" style="136"/>
    <col min="9985" max="9985" width="13.140625" style="136" customWidth="1"/>
    <col min="9986" max="9990" width="14.5703125" style="136" customWidth="1"/>
    <col min="9991" max="9991" width="15.5703125" style="136" customWidth="1"/>
    <col min="9992" max="9997" width="14.5703125" style="136" customWidth="1"/>
    <col min="9998" max="10240" width="9.140625" style="136"/>
    <col min="10241" max="10241" width="13.140625" style="136" customWidth="1"/>
    <col min="10242" max="10246" width="14.5703125" style="136" customWidth="1"/>
    <col min="10247" max="10247" width="15.5703125" style="136" customWidth="1"/>
    <col min="10248" max="10253" width="14.5703125" style="136" customWidth="1"/>
    <col min="10254" max="10496" width="9.140625" style="136"/>
    <col min="10497" max="10497" width="13.140625" style="136" customWidth="1"/>
    <col min="10498" max="10502" width="14.5703125" style="136" customWidth="1"/>
    <col min="10503" max="10503" width="15.5703125" style="136" customWidth="1"/>
    <col min="10504" max="10509" width="14.5703125" style="136" customWidth="1"/>
    <col min="10510" max="10752" width="9.140625" style="136"/>
    <col min="10753" max="10753" width="13.140625" style="136" customWidth="1"/>
    <col min="10754" max="10758" width="14.5703125" style="136" customWidth="1"/>
    <col min="10759" max="10759" width="15.5703125" style="136" customWidth="1"/>
    <col min="10760" max="10765" width="14.5703125" style="136" customWidth="1"/>
    <col min="10766" max="11008" width="9.140625" style="136"/>
    <col min="11009" max="11009" width="13.140625" style="136" customWidth="1"/>
    <col min="11010" max="11014" width="14.5703125" style="136" customWidth="1"/>
    <col min="11015" max="11015" width="15.5703125" style="136" customWidth="1"/>
    <col min="11016" max="11021" width="14.5703125" style="136" customWidth="1"/>
    <col min="11022" max="11264" width="9.140625" style="136"/>
    <col min="11265" max="11265" width="13.140625" style="136" customWidth="1"/>
    <col min="11266" max="11270" width="14.5703125" style="136" customWidth="1"/>
    <col min="11271" max="11271" width="15.5703125" style="136" customWidth="1"/>
    <col min="11272" max="11277" width="14.5703125" style="136" customWidth="1"/>
    <col min="11278" max="11520" width="9.140625" style="136"/>
    <col min="11521" max="11521" width="13.140625" style="136" customWidth="1"/>
    <col min="11522" max="11526" width="14.5703125" style="136" customWidth="1"/>
    <col min="11527" max="11527" width="15.5703125" style="136" customWidth="1"/>
    <col min="11528" max="11533" width="14.5703125" style="136" customWidth="1"/>
    <col min="11534" max="11776" width="9.140625" style="136"/>
    <col min="11777" max="11777" width="13.140625" style="136" customWidth="1"/>
    <col min="11778" max="11782" width="14.5703125" style="136" customWidth="1"/>
    <col min="11783" max="11783" width="15.5703125" style="136" customWidth="1"/>
    <col min="11784" max="11789" width="14.5703125" style="136" customWidth="1"/>
    <col min="11790" max="12032" width="9.140625" style="136"/>
    <col min="12033" max="12033" width="13.140625" style="136" customWidth="1"/>
    <col min="12034" max="12038" width="14.5703125" style="136" customWidth="1"/>
    <col min="12039" max="12039" width="15.5703125" style="136" customWidth="1"/>
    <col min="12040" max="12045" width="14.5703125" style="136" customWidth="1"/>
    <col min="12046" max="12288" width="9.140625" style="136"/>
    <col min="12289" max="12289" width="13.140625" style="136" customWidth="1"/>
    <col min="12290" max="12294" width="14.5703125" style="136" customWidth="1"/>
    <col min="12295" max="12295" width="15.5703125" style="136" customWidth="1"/>
    <col min="12296" max="12301" width="14.5703125" style="136" customWidth="1"/>
    <col min="12302" max="12544" width="9.140625" style="136"/>
    <col min="12545" max="12545" width="13.140625" style="136" customWidth="1"/>
    <col min="12546" max="12550" width="14.5703125" style="136" customWidth="1"/>
    <col min="12551" max="12551" width="15.5703125" style="136" customWidth="1"/>
    <col min="12552" max="12557" width="14.5703125" style="136" customWidth="1"/>
    <col min="12558" max="12800" width="9.140625" style="136"/>
    <col min="12801" max="12801" width="13.140625" style="136" customWidth="1"/>
    <col min="12802" max="12806" width="14.5703125" style="136" customWidth="1"/>
    <col min="12807" max="12807" width="15.5703125" style="136" customWidth="1"/>
    <col min="12808" max="12813" width="14.5703125" style="136" customWidth="1"/>
    <col min="12814" max="13056" width="9.140625" style="136"/>
    <col min="13057" max="13057" width="13.140625" style="136" customWidth="1"/>
    <col min="13058" max="13062" width="14.5703125" style="136" customWidth="1"/>
    <col min="13063" max="13063" width="15.5703125" style="136" customWidth="1"/>
    <col min="13064" max="13069" width="14.5703125" style="136" customWidth="1"/>
    <col min="13070" max="13312" width="9.140625" style="136"/>
    <col min="13313" max="13313" width="13.140625" style="136" customWidth="1"/>
    <col min="13314" max="13318" width="14.5703125" style="136" customWidth="1"/>
    <col min="13319" max="13319" width="15.5703125" style="136" customWidth="1"/>
    <col min="13320" max="13325" width="14.5703125" style="136" customWidth="1"/>
    <col min="13326" max="13568" width="9.140625" style="136"/>
    <col min="13569" max="13569" width="13.140625" style="136" customWidth="1"/>
    <col min="13570" max="13574" width="14.5703125" style="136" customWidth="1"/>
    <col min="13575" max="13575" width="15.5703125" style="136" customWidth="1"/>
    <col min="13576" max="13581" width="14.5703125" style="136" customWidth="1"/>
    <col min="13582" max="13824" width="9.140625" style="136"/>
    <col min="13825" max="13825" width="13.140625" style="136" customWidth="1"/>
    <col min="13826" max="13830" width="14.5703125" style="136" customWidth="1"/>
    <col min="13831" max="13831" width="15.5703125" style="136" customWidth="1"/>
    <col min="13832" max="13837" width="14.5703125" style="136" customWidth="1"/>
    <col min="13838" max="14080" width="9.140625" style="136"/>
    <col min="14081" max="14081" width="13.140625" style="136" customWidth="1"/>
    <col min="14082" max="14086" width="14.5703125" style="136" customWidth="1"/>
    <col min="14087" max="14087" width="15.5703125" style="136" customWidth="1"/>
    <col min="14088" max="14093" width="14.5703125" style="136" customWidth="1"/>
    <col min="14094" max="14336" width="9.140625" style="136"/>
    <col min="14337" max="14337" width="13.140625" style="136" customWidth="1"/>
    <col min="14338" max="14342" width="14.5703125" style="136" customWidth="1"/>
    <col min="14343" max="14343" width="15.5703125" style="136" customWidth="1"/>
    <col min="14344" max="14349" width="14.5703125" style="136" customWidth="1"/>
    <col min="14350" max="14592" width="9.140625" style="136"/>
    <col min="14593" max="14593" width="13.140625" style="136" customWidth="1"/>
    <col min="14594" max="14598" width="14.5703125" style="136" customWidth="1"/>
    <col min="14599" max="14599" width="15.5703125" style="136" customWidth="1"/>
    <col min="14600" max="14605" width="14.5703125" style="136" customWidth="1"/>
    <col min="14606" max="14848" width="9.140625" style="136"/>
    <col min="14849" max="14849" width="13.140625" style="136" customWidth="1"/>
    <col min="14850" max="14854" width="14.5703125" style="136" customWidth="1"/>
    <col min="14855" max="14855" width="15.5703125" style="136" customWidth="1"/>
    <col min="14856" max="14861" width="14.5703125" style="136" customWidth="1"/>
    <col min="14862" max="15104" width="9.140625" style="136"/>
    <col min="15105" max="15105" width="13.140625" style="136" customWidth="1"/>
    <col min="15106" max="15110" width="14.5703125" style="136" customWidth="1"/>
    <col min="15111" max="15111" width="15.5703125" style="136" customWidth="1"/>
    <col min="15112" max="15117" width="14.5703125" style="136" customWidth="1"/>
    <col min="15118" max="15360" width="9.140625" style="136"/>
    <col min="15361" max="15361" width="13.140625" style="136" customWidth="1"/>
    <col min="15362" max="15366" width="14.5703125" style="136" customWidth="1"/>
    <col min="15367" max="15367" width="15.5703125" style="136" customWidth="1"/>
    <col min="15368" max="15373" width="14.5703125" style="136" customWidth="1"/>
    <col min="15374" max="15616" width="9.140625" style="136"/>
    <col min="15617" max="15617" width="13.140625" style="136" customWidth="1"/>
    <col min="15618" max="15622" width="14.5703125" style="136" customWidth="1"/>
    <col min="15623" max="15623" width="15.5703125" style="136" customWidth="1"/>
    <col min="15624" max="15629" width="14.5703125" style="136" customWidth="1"/>
    <col min="15630" max="15872" width="9.140625" style="136"/>
    <col min="15873" max="15873" width="13.140625" style="136" customWidth="1"/>
    <col min="15874" max="15878" width="14.5703125" style="136" customWidth="1"/>
    <col min="15879" max="15879" width="15.5703125" style="136" customWidth="1"/>
    <col min="15880" max="15885" width="14.5703125" style="136" customWidth="1"/>
    <col min="15886" max="16128" width="9.140625" style="136"/>
    <col min="16129" max="16129" width="13.140625" style="136" customWidth="1"/>
    <col min="16130" max="16134" width="14.5703125" style="136" customWidth="1"/>
    <col min="16135" max="16135" width="15.5703125" style="136" customWidth="1"/>
    <col min="16136" max="16141" width="14.5703125" style="136" customWidth="1"/>
    <col min="16142" max="16384" width="9.140625" style="136"/>
  </cols>
  <sheetData>
    <row r="1" spans="1:42" ht="23.25">
      <c r="A1" s="135" t="s">
        <v>115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42" s="138" customFormat="1" ht="14.25">
      <c r="A2" s="137" t="s">
        <v>116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42" ht="48.75" customHeight="1" thickBot="1">
      <c r="A3" s="139" t="s">
        <v>117</v>
      </c>
      <c r="B3" s="140" t="s">
        <v>118</v>
      </c>
      <c r="C3" s="140" t="s">
        <v>119</v>
      </c>
      <c r="D3" s="140" t="s">
        <v>120</v>
      </c>
      <c r="E3" s="140" t="s">
        <v>121</v>
      </c>
      <c r="F3" s="140" t="s">
        <v>122</v>
      </c>
      <c r="G3" s="140" t="s">
        <v>123</v>
      </c>
      <c r="H3" s="140" t="s">
        <v>124</v>
      </c>
      <c r="I3" s="140" t="s">
        <v>125</v>
      </c>
      <c r="J3" s="140" t="s">
        <v>126</v>
      </c>
      <c r="K3" s="140" t="s">
        <v>127</v>
      </c>
      <c r="L3" s="140" t="s">
        <v>128</v>
      </c>
      <c r="M3" s="141" t="s">
        <v>129</v>
      </c>
      <c r="Q3" s="142"/>
      <c r="R3" s="142"/>
    </row>
    <row r="4" spans="1:42" s="142" customFormat="1" ht="21.75" customHeight="1">
      <c r="A4" s="143" t="s">
        <v>130</v>
      </c>
      <c r="B4" s="144">
        <v>-0.2</v>
      </c>
      <c r="C4" s="145">
        <v>-8.6</v>
      </c>
      <c r="D4" s="145">
        <v>3</v>
      </c>
      <c r="E4" s="145">
        <v>4.7</v>
      </c>
      <c r="F4" s="145">
        <v>7.2</v>
      </c>
      <c r="G4" s="145">
        <v>0</v>
      </c>
      <c r="H4" s="145">
        <v>0</v>
      </c>
      <c r="I4" s="145">
        <v>0</v>
      </c>
      <c r="J4" s="145">
        <v>0</v>
      </c>
      <c r="K4" s="145">
        <v>0</v>
      </c>
      <c r="L4" s="145">
        <v>10.199999999999999</v>
      </c>
      <c r="M4" s="146">
        <v>0</v>
      </c>
      <c r="N4" s="147"/>
      <c r="O4" s="147"/>
      <c r="AD4" s="148">
        <f t="shared" ref="AD4:AP38" si="0">B4-P4</f>
        <v>-0.2</v>
      </c>
      <c r="AE4" s="148">
        <f t="shared" si="0"/>
        <v>-8.6</v>
      </c>
      <c r="AF4" s="148">
        <f t="shared" si="0"/>
        <v>3</v>
      </c>
      <c r="AG4" s="148">
        <f t="shared" si="0"/>
        <v>4.7</v>
      </c>
      <c r="AH4" s="148">
        <f t="shared" si="0"/>
        <v>7.2</v>
      </c>
      <c r="AI4" s="148">
        <f t="shared" si="0"/>
        <v>0</v>
      </c>
      <c r="AJ4" s="148">
        <f t="shared" si="0"/>
        <v>0</v>
      </c>
      <c r="AK4" s="148">
        <f t="shared" si="0"/>
        <v>0</v>
      </c>
      <c r="AL4" s="148">
        <f t="shared" si="0"/>
        <v>0</v>
      </c>
      <c r="AM4" s="148">
        <f t="shared" si="0"/>
        <v>0</v>
      </c>
      <c r="AN4" s="148">
        <f t="shared" si="0"/>
        <v>10.199999999999999</v>
      </c>
      <c r="AO4" s="148">
        <f t="shared" si="0"/>
        <v>0</v>
      </c>
      <c r="AP4" s="148">
        <f t="shared" si="0"/>
        <v>0</v>
      </c>
    </row>
    <row r="5" spans="1:42" s="142" customFormat="1" ht="21.75" customHeight="1">
      <c r="A5" s="149" t="s">
        <v>131</v>
      </c>
      <c r="B5" s="150">
        <v>-1.8</v>
      </c>
      <c r="C5" s="151">
        <v>-4</v>
      </c>
      <c r="D5" s="151">
        <v>0.5</v>
      </c>
      <c r="E5" s="151">
        <v>0.6</v>
      </c>
      <c r="F5" s="151">
        <v>0.1</v>
      </c>
      <c r="G5" s="151">
        <v>0</v>
      </c>
      <c r="H5" s="151">
        <v>0</v>
      </c>
      <c r="I5" s="151">
        <v>0</v>
      </c>
      <c r="J5" s="151">
        <v>0</v>
      </c>
      <c r="K5" s="151">
        <v>0</v>
      </c>
      <c r="L5" s="151">
        <v>4</v>
      </c>
      <c r="M5" s="152">
        <v>0</v>
      </c>
      <c r="N5" s="147"/>
      <c r="O5" s="147"/>
      <c r="AD5" s="148">
        <f t="shared" si="0"/>
        <v>-1.8</v>
      </c>
      <c r="AE5" s="148">
        <f t="shared" si="0"/>
        <v>-4</v>
      </c>
      <c r="AF5" s="148">
        <f t="shared" si="0"/>
        <v>0.5</v>
      </c>
      <c r="AG5" s="148">
        <f t="shared" si="0"/>
        <v>0.6</v>
      </c>
      <c r="AH5" s="148">
        <f t="shared" si="0"/>
        <v>0.1</v>
      </c>
      <c r="AI5" s="148">
        <f t="shared" si="0"/>
        <v>0</v>
      </c>
      <c r="AJ5" s="148">
        <f t="shared" si="0"/>
        <v>0</v>
      </c>
      <c r="AK5" s="148">
        <f t="shared" si="0"/>
        <v>0</v>
      </c>
      <c r="AL5" s="148">
        <f t="shared" si="0"/>
        <v>0</v>
      </c>
      <c r="AM5" s="148">
        <f t="shared" si="0"/>
        <v>0</v>
      </c>
      <c r="AN5" s="148">
        <f t="shared" si="0"/>
        <v>4</v>
      </c>
      <c r="AO5" s="148">
        <f t="shared" si="0"/>
        <v>0</v>
      </c>
      <c r="AP5" s="148">
        <f t="shared" si="0"/>
        <v>0</v>
      </c>
    </row>
    <row r="6" spans="1:42" s="142" customFormat="1" ht="21.75" customHeight="1">
      <c r="A6" s="153" t="s">
        <v>132</v>
      </c>
      <c r="B6" s="154">
        <v>-2.7</v>
      </c>
      <c r="C6" s="155">
        <v>0.7</v>
      </c>
      <c r="D6" s="155">
        <v>-1.2</v>
      </c>
      <c r="E6" s="155">
        <v>-1.1000000000000001</v>
      </c>
      <c r="F6" s="155">
        <v>-6.3</v>
      </c>
      <c r="G6" s="155">
        <v>0</v>
      </c>
      <c r="H6" s="155">
        <v>0</v>
      </c>
      <c r="I6" s="155">
        <v>0</v>
      </c>
      <c r="J6" s="155">
        <v>0</v>
      </c>
      <c r="K6" s="155">
        <v>0</v>
      </c>
      <c r="L6" s="155">
        <v>-10.8</v>
      </c>
      <c r="M6" s="156">
        <v>0</v>
      </c>
      <c r="N6" s="147"/>
      <c r="O6" s="147"/>
      <c r="P6" s="157"/>
      <c r="AD6" s="148">
        <f t="shared" si="0"/>
        <v>-2.7</v>
      </c>
      <c r="AE6" s="148">
        <f t="shared" si="0"/>
        <v>0.7</v>
      </c>
      <c r="AF6" s="148">
        <f t="shared" si="0"/>
        <v>-1.2</v>
      </c>
      <c r="AG6" s="148">
        <f t="shared" si="0"/>
        <v>-1.1000000000000001</v>
      </c>
      <c r="AH6" s="148">
        <f t="shared" si="0"/>
        <v>-6.3</v>
      </c>
      <c r="AI6" s="148">
        <f t="shared" si="0"/>
        <v>0</v>
      </c>
      <c r="AJ6" s="148">
        <f t="shared" si="0"/>
        <v>0</v>
      </c>
      <c r="AK6" s="148">
        <f t="shared" si="0"/>
        <v>0</v>
      </c>
      <c r="AL6" s="148">
        <f t="shared" si="0"/>
        <v>0</v>
      </c>
      <c r="AM6" s="148">
        <f t="shared" si="0"/>
        <v>0</v>
      </c>
      <c r="AN6" s="148">
        <f t="shared" si="0"/>
        <v>-10.8</v>
      </c>
      <c r="AO6" s="148">
        <f t="shared" si="0"/>
        <v>0</v>
      </c>
      <c r="AP6" s="148">
        <f t="shared" si="0"/>
        <v>0</v>
      </c>
    </row>
    <row r="7" spans="1:42" s="142" customFormat="1" ht="21.75" customHeight="1">
      <c r="A7" s="149" t="s">
        <v>133</v>
      </c>
      <c r="B7" s="150">
        <v>-1.5</v>
      </c>
      <c r="C7" s="151">
        <v>0.9</v>
      </c>
      <c r="D7" s="151">
        <v>-0.5</v>
      </c>
      <c r="E7" s="151">
        <v>2.5</v>
      </c>
      <c r="F7" s="151">
        <v>-4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-15.8</v>
      </c>
      <c r="M7" s="152">
        <v>0</v>
      </c>
      <c r="N7" s="147"/>
      <c r="O7" s="147"/>
      <c r="AD7" s="148">
        <f t="shared" si="0"/>
        <v>-1.5</v>
      </c>
      <c r="AE7" s="148">
        <f t="shared" si="0"/>
        <v>0.9</v>
      </c>
      <c r="AF7" s="148">
        <f t="shared" si="0"/>
        <v>-0.5</v>
      </c>
      <c r="AG7" s="148">
        <f t="shared" si="0"/>
        <v>2.5</v>
      </c>
      <c r="AH7" s="148">
        <f t="shared" si="0"/>
        <v>-4</v>
      </c>
      <c r="AI7" s="148">
        <f t="shared" si="0"/>
        <v>0</v>
      </c>
      <c r="AJ7" s="148">
        <f t="shared" si="0"/>
        <v>0</v>
      </c>
      <c r="AK7" s="148">
        <f t="shared" si="0"/>
        <v>0</v>
      </c>
      <c r="AL7" s="148">
        <f t="shared" si="0"/>
        <v>0</v>
      </c>
      <c r="AM7" s="148">
        <f t="shared" si="0"/>
        <v>0</v>
      </c>
      <c r="AN7" s="148">
        <f t="shared" si="0"/>
        <v>-15.8</v>
      </c>
      <c r="AO7" s="148">
        <f t="shared" si="0"/>
        <v>0</v>
      </c>
      <c r="AP7" s="148">
        <f t="shared" si="0"/>
        <v>0</v>
      </c>
    </row>
    <row r="8" spans="1:42" s="142" customFormat="1" ht="21.75" customHeight="1">
      <c r="A8" s="153" t="s">
        <v>134</v>
      </c>
      <c r="B8" s="154">
        <v>-0.7</v>
      </c>
      <c r="C8" s="155">
        <v>5.4</v>
      </c>
      <c r="D8" s="155">
        <v>-0.1</v>
      </c>
      <c r="E8" s="155">
        <v>-2.5</v>
      </c>
      <c r="F8" s="155">
        <v>-1.4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-23.4</v>
      </c>
      <c r="M8" s="156">
        <v>0</v>
      </c>
      <c r="N8" s="147"/>
      <c r="O8" s="147"/>
      <c r="AD8" s="148">
        <f t="shared" si="0"/>
        <v>-0.7</v>
      </c>
      <c r="AE8" s="148">
        <f t="shared" si="0"/>
        <v>5.4</v>
      </c>
      <c r="AF8" s="148">
        <f t="shared" si="0"/>
        <v>-0.1</v>
      </c>
      <c r="AG8" s="148">
        <f t="shared" si="0"/>
        <v>-2.5</v>
      </c>
      <c r="AH8" s="148">
        <f t="shared" si="0"/>
        <v>-1.4</v>
      </c>
      <c r="AI8" s="148">
        <f t="shared" si="0"/>
        <v>0</v>
      </c>
      <c r="AJ8" s="148">
        <f t="shared" si="0"/>
        <v>0</v>
      </c>
      <c r="AK8" s="148">
        <f t="shared" si="0"/>
        <v>0</v>
      </c>
      <c r="AL8" s="148">
        <f t="shared" si="0"/>
        <v>0</v>
      </c>
      <c r="AM8" s="148">
        <f t="shared" si="0"/>
        <v>0</v>
      </c>
      <c r="AN8" s="148">
        <f t="shared" si="0"/>
        <v>-23.4</v>
      </c>
      <c r="AO8" s="148">
        <f t="shared" si="0"/>
        <v>0</v>
      </c>
      <c r="AP8" s="148">
        <f t="shared" si="0"/>
        <v>0</v>
      </c>
    </row>
    <row r="9" spans="1:42" s="142" customFormat="1" ht="21.75" customHeight="1">
      <c r="A9" s="149" t="s">
        <v>135</v>
      </c>
      <c r="B9" s="150">
        <v>-0.8</v>
      </c>
      <c r="C9" s="151">
        <v>1.5</v>
      </c>
      <c r="D9" s="151">
        <v>-1.7</v>
      </c>
      <c r="E9" s="151">
        <v>-5.3</v>
      </c>
      <c r="F9" s="151">
        <v>3.9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-19.8</v>
      </c>
      <c r="M9" s="152">
        <v>0</v>
      </c>
      <c r="N9" s="147"/>
      <c r="O9" s="147"/>
      <c r="AD9" s="148">
        <f t="shared" si="0"/>
        <v>-0.8</v>
      </c>
      <c r="AE9" s="148">
        <f t="shared" si="0"/>
        <v>1.5</v>
      </c>
      <c r="AF9" s="148">
        <f t="shared" si="0"/>
        <v>-1.7</v>
      </c>
      <c r="AG9" s="148">
        <f t="shared" si="0"/>
        <v>-5.3</v>
      </c>
      <c r="AH9" s="148">
        <f t="shared" si="0"/>
        <v>3.9</v>
      </c>
      <c r="AI9" s="148">
        <f t="shared" si="0"/>
        <v>0</v>
      </c>
      <c r="AJ9" s="148">
        <f t="shared" si="0"/>
        <v>0</v>
      </c>
      <c r="AK9" s="148">
        <f t="shared" si="0"/>
        <v>0</v>
      </c>
      <c r="AL9" s="148">
        <f t="shared" si="0"/>
        <v>0</v>
      </c>
      <c r="AM9" s="148">
        <f t="shared" si="0"/>
        <v>0</v>
      </c>
      <c r="AN9" s="148">
        <f t="shared" si="0"/>
        <v>-19.8</v>
      </c>
      <c r="AO9" s="148">
        <f t="shared" si="0"/>
        <v>0</v>
      </c>
      <c r="AP9" s="148">
        <f t="shared" si="0"/>
        <v>0</v>
      </c>
    </row>
    <row r="10" spans="1:42" s="142" customFormat="1" ht="21.75" customHeight="1">
      <c r="A10" s="153" t="s">
        <v>136</v>
      </c>
      <c r="B10" s="154">
        <v>0.9</v>
      </c>
      <c r="C10" s="155">
        <v>9.6</v>
      </c>
      <c r="D10" s="155">
        <v>-1.5</v>
      </c>
      <c r="E10" s="155">
        <v>2.8</v>
      </c>
      <c r="F10" s="155">
        <v>0.1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-12</v>
      </c>
      <c r="M10" s="156">
        <v>0</v>
      </c>
      <c r="N10" s="147"/>
      <c r="O10" s="147"/>
      <c r="AD10" s="148">
        <f t="shared" si="0"/>
        <v>0.9</v>
      </c>
      <c r="AE10" s="148">
        <f t="shared" si="0"/>
        <v>9.6</v>
      </c>
      <c r="AF10" s="148">
        <f t="shared" si="0"/>
        <v>-1.5</v>
      </c>
      <c r="AG10" s="148">
        <f t="shared" si="0"/>
        <v>2.8</v>
      </c>
      <c r="AH10" s="148">
        <f t="shared" si="0"/>
        <v>0.1</v>
      </c>
      <c r="AI10" s="148">
        <f t="shared" si="0"/>
        <v>0</v>
      </c>
      <c r="AJ10" s="148">
        <f t="shared" si="0"/>
        <v>0</v>
      </c>
      <c r="AK10" s="148">
        <f t="shared" si="0"/>
        <v>0</v>
      </c>
      <c r="AL10" s="148">
        <f t="shared" si="0"/>
        <v>0</v>
      </c>
      <c r="AM10" s="148">
        <f t="shared" si="0"/>
        <v>0</v>
      </c>
      <c r="AN10" s="148">
        <f t="shared" si="0"/>
        <v>-12</v>
      </c>
      <c r="AO10" s="148">
        <f t="shared" si="0"/>
        <v>0</v>
      </c>
      <c r="AP10" s="148">
        <f t="shared" si="0"/>
        <v>0</v>
      </c>
    </row>
    <row r="11" spans="1:42" s="142" customFormat="1" ht="21.75" customHeight="1">
      <c r="A11" s="149" t="s">
        <v>137</v>
      </c>
      <c r="B11" s="150">
        <v>-1.9</v>
      </c>
      <c r="C11" s="151">
        <v>6.2</v>
      </c>
      <c r="D11" s="151">
        <v>-3.8</v>
      </c>
      <c r="E11" s="151">
        <v>-0.3</v>
      </c>
      <c r="F11" s="151">
        <v>-4.2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-11.5</v>
      </c>
      <c r="M11" s="152">
        <v>0</v>
      </c>
      <c r="N11" s="147"/>
      <c r="O11" s="147"/>
      <c r="AD11" s="148">
        <f t="shared" si="0"/>
        <v>-1.9</v>
      </c>
      <c r="AE11" s="148">
        <f t="shared" si="0"/>
        <v>6.2</v>
      </c>
      <c r="AF11" s="148">
        <f t="shared" si="0"/>
        <v>-3.8</v>
      </c>
      <c r="AG11" s="148">
        <f t="shared" si="0"/>
        <v>-0.3</v>
      </c>
      <c r="AH11" s="148">
        <f t="shared" si="0"/>
        <v>-4.2</v>
      </c>
      <c r="AI11" s="148">
        <f t="shared" si="0"/>
        <v>0</v>
      </c>
      <c r="AJ11" s="148">
        <f t="shared" si="0"/>
        <v>0</v>
      </c>
      <c r="AK11" s="148">
        <f t="shared" si="0"/>
        <v>0</v>
      </c>
      <c r="AL11" s="148">
        <f t="shared" si="0"/>
        <v>0</v>
      </c>
      <c r="AM11" s="148">
        <f t="shared" si="0"/>
        <v>0</v>
      </c>
      <c r="AN11" s="148">
        <f t="shared" si="0"/>
        <v>-11.5</v>
      </c>
      <c r="AO11" s="148">
        <f t="shared" si="0"/>
        <v>0</v>
      </c>
      <c r="AP11" s="148">
        <f t="shared" si="0"/>
        <v>0</v>
      </c>
    </row>
    <row r="12" spans="1:42" s="142" customFormat="1" ht="21.75" customHeight="1">
      <c r="A12" s="153" t="s">
        <v>138</v>
      </c>
      <c r="B12" s="154">
        <v>-6.1</v>
      </c>
      <c r="C12" s="155">
        <v>-6.3</v>
      </c>
      <c r="D12" s="155">
        <v>-7.9</v>
      </c>
      <c r="E12" s="155">
        <v>-0.4</v>
      </c>
      <c r="F12" s="155">
        <v>-10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-10.1</v>
      </c>
      <c r="M12" s="156">
        <v>0</v>
      </c>
      <c r="N12" s="147"/>
      <c r="O12" s="147"/>
      <c r="AD12" s="148">
        <f t="shared" si="0"/>
        <v>-6.1</v>
      </c>
      <c r="AE12" s="148">
        <f t="shared" si="0"/>
        <v>-6.3</v>
      </c>
      <c r="AF12" s="148">
        <f t="shared" si="0"/>
        <v>-7.9</v>
      </c>
      <c r="AG12" s="148">
        <f t="shared" si="0"/>
        <v>-0.4</v>
      </c>
      <c r="AH12" s="148">
        <f t="shared" si="0"/>
        <v>-10</v>
      </c>
      <c r="AI12" s="148">
        <f t="shared" si="0"/>
        <v>0</v>
      </c>
      <c r="AJ12" s="148">
        <f t="shared" si="0"/>
        <v>0</v>
      </c>
      <c r="AK12" s="148">
        <f t="shared" si="0"/>
        <v>0</v>
      </c>
      <c r="AL12" s="148">
        <f t="shared" si="0"/>
        <v>0</v>
      </c>
      <c r="AM12" s="148">
        <f t="shared" si="0"/>
        <v>0</v>
      </c>
      <c r="AN12" s="148">
        <f t="shared" si="0"/>
        <v>-10.1</v>
      </c>
      <c r="AO12" s="148">
        <f t="shared" si="0"/>
        <v>0</v>
      </c>
      <c r="AP12" s="148">
        <f t="shared" si="0"/>
        <v>0</v>
      </c>
    </row>
    <row r="13" spans="1:42" s="142" customFormat="1" ht="21.75" customHeight="1">
      <c r="A13" s="149" t="s">
        <v>139</v>
      </c>
      <c r="B13" s="150">
        <v>-5.3</v>
      </c>
      <c r="C13" s="151">
        <v>-3.4</v>
      </c>
      <c r="D13" s="151">
        <v>-5.4</v>
      </c>
      <c r="E13" s="151">
        <v>-5.8</v>
      </c>
      <c r="F13" s="151">
        <v>-10.6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-13.2</v>
      </c>
      <c r="M13" s="152">
        <v>0</v>
      </c>
      <c r="N13" s="147"/>
      <c r="O13" s="147"/>
      <c r="AD13" s="148">
        <f t="shared" si="0"/>
        <v>-5.3</v>
      </c>
      <c r="AE13" s="148">
        <f t="shared" si="0"/>
        <v>-3.4</v>
      </c>
      <c r="AF13" s="148">
        <f t="shared" si="0"/>
        <v>-5.4</v>
      </c>
      <c r="AG13" s="148">
        <f t="shared" si="0"/>
        <v>-5.8</v>
      </c>
      <c r="AH13" s="148">
        <f t="shared" si="0"/>
        <v>-10.6</v>
      </c>
      <c r="AI13" s="148">
        <f t="shared" si="0"/>
        <v>0</v>
      </c>
      <c r="AJ13" s="148">
        <f t="shared" si="0"/>
        <v>0</v>
      </c>
      <c r="AK13" s="148">
        <f t="shared" si="0"/>
        <v>0</v>
      </c>
      <c r="AL13" s="148">
        <f t="shared" si="0"/>
        <v>0</v>
      </c>
      <c r="AM13" s="148">
        <f t="shared" si="0"/>
        <v>0</v>
      </c>
      <c r="AN13" s="148">
        <f t="shared" si="0"/>
        <v>-13.2</v>
      </c>
      <c r="AO13" s="148">
        <f t="shared" si="0"/>
        <v>0</v>
      </c>
      <c r="AP13" s="148">
        <f t="shared" si="0"/>
        <v>0</v>
      </c>
    </row>
    <row r="14" spans="1:42" s="142" customFormat="1" ht="21.75" customHeight="1">
      <c r="A14" s="153" t="s">
        <v>140</v>
      </c>
      <c r="B14" s="154">
        <v>-4.4000000000000004</v>
      </c>
      <c r="C14" s="155">
        <v>-6.1</v>
      </c>
      <c r="D14" s="155">
        <v>-4.9000000000000004</v>
      </c>
      <c r="E14" s="155">
        <v>-5.5</v>
      </c>
      <c r="F14" s="155">
        <v>1.4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-10.4</v>
      </c>
      <c r="M14" s="156">
        <v>0</v>
      </c>
      <c r="N14" s="147"/>
      <c r="O14" s="147"/>
      <c r="AD14" s="148">
        <f t="shared" si="0"/>
        <v>-4.4000000000000004</v>
      </c>
      <c r="AE14" s="148">
        <f t="shared" si="0"/>
        <v>-6.1</v>
      </c>
      <c r="AF14" s="148">
        <f t="shared" si="0"/>
        <v>-4.9000000000000004</v>
      </c>
      <c r="AG14" s="148">
        <f t="shared" si="0"/>
        <v>-5.5</v>
      </c>
      <c r="AH14" s="148">
        <f t="shared" si="0"/>
        <v>1.4</v>
      </c>
      <c r="AI14" s="148">
        <f t="shared" si="0"/>
        <v>0</v>
      </c>
      <c r="AJ14" s="148">
        <f t="shared" si="0"/>
        <v>0</v>
      </c>
      <c r="AK14" s="148">
        <f t="shared" si="0"/>
        <v>0</v>
      </c>
      <c r="AL14" s="148">
        <f t="shared" si="0"/>
        <v>0</v>
      </c>
      <c r="AM14" s="148">
        <f t="shared" si="0"/>
        <v>0</v>
      </c>
      <c r="AN14" s="148">
        <f t="shared" si="0"/>
        <v>-10.4</v>
      </c>
      <c r="AO14" s="148">
        <f t="shared" si="0"/>
        <v>0</v>
      </c>
      <c r="AP14" s="148">
        <f t="shared" si="0"/>
        <v>0</v>
      </c>
    </row>
    <row r="15" spans="1:42" s="142" customFormat="1" ht="21.75" customHeight="1">
      <c r="A15" s="149" t="s">
        <v>141</v>
      </c>
      <c r="B15" s="150">
        <v>0.3</v>
      </c>
      <c r="C15" s="151">
        <v>-1.4</v>
      </c>
      <c r="D15" s="151">
        <v>-1.3</v>
      </c>
      <c r="E15" s="151">
        <v>-0.9</v>
      </c>
      <c r="F15" s="151">
        <v>13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5.3</v>
      </c>
      <c r="M15" s="152">
        <v>0</v>
      </c>
      <c r="N15" s="147"/>
      <c r="O15" s="147"/>
      <c r="AD15" s="148">
        <f t="shared" si="0"/>
        <v>0.3</v>
      </c>
      <c r="AE15" s="148">
        <f t="shared" si="0"/>
        <v>-1.4</v>
      </c>
      <c r="AF15" s="148">
        <f t="shared" si="0"/>
        <v>-1.3</v>
      </c>
      <c r="AG15" s="148">
        <f t="shared" si="0"/>
        <v>-0.9</v>
      </c>
      <c r="AH15" s="148">
        <f t="shared" si="0"/>
        <v>13</v>
      </c>
      <c r="AI15" s="148">
        <f t="shared" si="0"/>
        <v>0</v>
      </c>
      <c r="AJ15" s="148">
        <f t="shared" si="0"/>
        <v>0</v>
      </c>
      <c r="AK15" s="148">
        <f t="shared" si="0"/>
        <v>0</v>
      </c>
      <c r="AL15" s="148">
        <f t="shared" si="0"/>
        <v>0</v>
      </c>
      <c r="AM15" s="148">
        <f t="shared" si="0"/>
        <v>0</v>
      </c>
      <c r="AN15" s="148">
        <f t="shared" si="0"/>
        <v>5.3</v>
      </c>
      <c r="AO15" s="148">
        <f t="shared" si="0"/>
        <v>0</v>
      </c>
      <c r="AP15" s="148">
        <f t="shared" si="0"/>
        <v>0</v>
      </c>
    </row>
    <row r="16" spans="1:42" s="142" customFormat="1" ht="21.75" customHeight="1">
      <c r="A16" s="153" t="s">
        <v>142</v>
      </c>
      <c r="B16" s="154">
        <v>7.4</v>
      </c>
      <c r="C16" s="155">
        <v>7.5</v>
      </c>
      <c r="D16" s="155">
        <v>3.9</v>
      </c>
      <c r="E16" s="155">
        <v>1</v>
      </c>
      <c r="F16" s="155">
        <v>23.8</v>
      </c>
      <c r="G16" s="155">
        <v>11.2</v>
      </c>
      <c r="H16" s="155">
        <v>-3.5</v>
      </c>
      <c r="I16" s="155">
        <v>25.2</v>
      </c>
      <c r="J16" s="155">
        <v>21.3</v>
      </c>
      <c r="K16" s="155">
        <v>10</v>
      </c>
      <c r="L16" s="155">
        <v>12.8</v>
      </c>
      <c r="M16" s="156">
        <v>-2.2000000000000002</v>
      </c>
      <c r="N16" s="147"/>
      <c r="O16" s="147"/>
      <c r="AD16" s="148">
        <f t="shared" si="0"/>
        <v>7.4</v>
      </c>
      <c r="AE16" s="148">
        <f t="shared" si="0"/>
        <v>7.5</v>
      </c>
      <c r="AF16" s="148">
        <f t="shared" si="0"/>
        <v>3.9</v>
      </c>
      <c r="AG16" s="148">
        <f t="shared" si="0"/>
        <v>1</v>
      </c>
      <c r="AH16" s="148">
        <f t="shared" si="0"/>
        <v>23.8</v>
      </c>
      <c r="AI16" s="148">
        <f t="shared" si="0"/>
        <v>11.2</v>
      </c>
      <c r="AJ16" s="148">
        <f t="shared" si="0"/>
        <v>-3.5</v>
      </c>
      <c r="AK16" s="148">
        <f t="shared" si="0"/>
        <v>25.2</v>
      </c>
      <c r="AL16" s="148">
        <f t="shared" si="0"/>
        <v>21.3</v>
      </c>
      <c r="AM16" s="148">
        <f t="shared" si="0"/>
        <v>10</v>
      </c>
      <c r="AN16" s="148">
        <f t="shared" si="0"/>
        <v>12.8</v>
      </c>
      <c r="AO16" s="148">
        <f t="shared" si="0"/>
        <v>-2.2000000000000002</v>
      </c>
      <c r="AP16" s="148">
        <f t="shared" si="0"/>
        <v>0</v>
      </c>
    </row>
    <row r="17" spans="1:42" s="142" customFormat="1" ht="21.75" customHeight="1">
      <c r="A17" s="149" t="s">
        <v>143</v>
      </c>
      <c r="B17" s="150">
        <v>11.3</v>
      </c>
      <c r="C17" s="151">
        <v>7</v>
      </c>
      <c r="D17" s="151">
        <v>6.8</v>
      </c>
      <c r="E17" s="151">
        <v>12.8</v>
      </c>
      <c r="F17" s="151">
        <v>34.700000000000003</v>
      </c>
      <c r="G17" s="151">
        <v>10.4</v>
      </c>
      <c r="H17" s="151">
        <v>1.7</v>
      </c>
      <c r="I17" s="151">
        <v>29.9</v>
      </c>
      <c r="J17" s="151">
        <v>18.8</v>
      </c>
      <c r="K17" s="151">
        <v>13.9</v>
      </c>
      <c r="L17" s="151">
        <v>20.7</v>
      </c>
      <c r="M17" s="152">
        <v>4</v>
      </c>
      <c r="N17" s="147"/>
      <c r="O17" s="147"/>
      <c r="AD17" s="148">
        <f t="shared" si="0"/>
        <v>11.3</v>
      </c>
      <c r="AE17" s="148">
        <f t="shared" si="0"/>
        <v>7</v>
      </c>
      <c r="AF17" s="148">
        <f t="shared" si="0"/>
        <v>6.8</v>
      </c>
      <c r="AG17" s="148">
        <f t="shared" si="0"/>
        <v>12.8</v>
      </c>
      <c r="AH17" s="148">
        <f t="shared" si="0"/>
        <v>34.700000000000003</v>
      </c>
      <c r="AI17" s="148">
        <f t="shared" si="0"/>
        <v>10.4</v>
      </c>
      <c r="AJ17" s="148">
        <f t="shared" si="0"/>
        <v>1.7</v>
      </c>
      <c r="AK17" s="148">
        <f t="shared" si="0"/>
        <v>29.9</v>
      </c>
      <c r="AL17" s="148">
        <f t="shared" si="0"/>
        <v>18.8</v>
      </c>
      <c r="AM17" s="148">
        <f t="shared" si="0"/>
        <v>13.9</v>
      </c>
      <c r="AN17" s="148">
        <f t="shared" si="0"/>
        <v>20.7</v>
      </c>
      <c r="AO17" s="148">
        <f t="shared" si="0"/>
        <v>4</v>
      </c>
      <c r="AP17" s="148">
        <f t="shared" si="0"/>
        <v>0</v>
      </c>
    </row>
    <row r="18" spans="1:42" s="142" customFormat="1" ht="21.75" customHeight="1">
      <c r="A18" s="153" t="s">
        <v>144</v>
      </c>
      <c r="B18" s="154">
        <v>9.3000000000000007</v>
      </c>
      <c r="C18" s="155">
        <v>3</v>
      </c>
      <c r="D18" s="155">
        <v>7.7</v>
      </c>
      <c r="E18" s="155">
        <v>3.7</v>
      </c>
      <c r="F18" s="155">
        <v>27.1</v>
      </c>
      <c r="G18" s="155">
        <v>6</v>
      </c>
      <c r="H18" s="155">
        <v>-3.4</v>
      </c>
      <c r="I18" s="155">
        <v>11.9</v>
      </c>
      <c r="J18" s="155">
        <v>14.8</v>
      </c>
      <c r="K18" s="155">
        <v>11.7</v>
      </c>
      <c r="L18" s="155">
        <v>22.8</v>
      </c>
      <c r="M18" s="156">
        <v>6.1</v>
      </c>
      <c r="N18" s="147"/>
      <c r="O18" s="147"/>
      <c r="AD18" s="148">
        <f t="shared" si="0"/>
        <v>9.3000000000000007</v>
      </c>
      <c r="AE18" s="148">
        <f t="shared" si="0"/>
        <v>3</v>
      </c>
      <c r="AF18" s="148">
        <f t="shared" si="0"/>
        <v>7.7</v>
      </c>
      <c r="AG18" s="148">
        <f t="shared" si="0"/>
        <v>3.7</v>
      </c>
      <c r="AH18" s="148">
        <f t="shared" si="0"/>
        <v>27.1</v>
      </c>
      <c r="AI18" s="148">
        <f t="shared" si="0"/>
        <v>6</v>
      </c>
      <c r="AJ18" s="148">
        <f t="shared" si="0"/>
        <v>-3.4</v>
      </c>
      <c r="AK18" s="148">
        <f t="shared" si="0"/>
        <v>11.9</v>
      </c>
      <c r="AL18" s="148">
        <f t="shared" si="0"/>
        <v>14.8</v>
      </c>
      <c r="AM18" s="148">
        <f t="shared" si="0"/>
        <v>11.7</v>
      </c>
      <c r="AN18" s="148">
        <f t="shared" si="0"/>
        <v>22.8</v>
      </c>
      <c r="AO18" s="148">
        <f t="shared" si="0"/>
        <v>6.1</v>
      </c>
      <c r="AP18" s="148">
        <f t="shared" si="0"/>
        <v>0</v>
      </c>
    </row>
    <row r="19" spans="1:42" s="142" customFormat="1" ht="21.75" customHeight="1">
      <c r="A19" s="149" t="s">
        <v>145</v>
      </c>
      <c r="B19" s="150">
        <v>8.9</v>
      </c>
      <c r="C19" s="151">
        <v>1.5</v>
      </c>
      <c r="D19" s="151">
        <v>10</v>
      </c>
      <c r="E19" s="151">
        <v>2.1</v>
      </c>
      <c r="F19" s="151">
        <v>22</v>
      </c>
      <c r="G19" s="151">
        <v>2</v>
      </c>
      <c r="H19" s="151">
        <v>1.4</v>
      </c>
      <c r="I19" s="151">
        <v>-12.7</v>
      </c>
      <c r="J19" s="151">
        <v>12.7</v>
      </c>
      <c r="K19" s="151">
        <v>9.1999999999999993</v>
      </c>
      <c r="L19" s="151">
        <v>15.2</v>
      </c>
      <c r="M19" s="152">
        <v>1.8</v>
      </c>
      <c r="N19" s="147"/>
      <c r="O19" s="147"/>
      <c r="AD19" s="148">
        <f t="shared" si="0"/>
        <v>8.9</v>
      </c>
      <c r="AE19" s="148">
        <f t="shared" si="0"/>
        <v>1.5</v>
      </c>
      <c r="AF19" s="148">
        <f t="shared" si="0"/>
        <v>10</v>
      </c>
      <c r="AG19" s="148">
        <f t="shared" si="0"/>
        <v>2.1</v>
      </c>
      <c r="AH19" s="148">
        <f t="shared" si="0"/>
        <v>22</v>
      </c>
      <c r="AI19" s="148">
        <f t="shared" si="0"/>
        <v>2</v>
      </c>
      <c r="AJ19" s="148">
        <f t="shared" si="0"/>
        <v>1.4</v>
      </c>
      <c r="AK19" s="148">
        <f t="shared" si="0"/>
        <v>-12.7</v>
      </c>
      <c r="AL19" s="148">
        <f t="shared" si="0"/>
        <v>12.7</v>
      </c>
      <c r="AM19" s="148">
        <f t="shared" si="0"/>
        <v>9.1999999999999993</v>
      </c>
      <c r="AN19" s="148">
        <f t="shared" si="0"/>
        <v>15.2</v>
      </c>
      <c r="AO19" s="148">
        <f t="shared" si="0"/>
        <v>1.8</v>
      </c>
      <c r="AP19" s="148">
        <f t="shared" si="0"/>
        <v>0</v>
      </c>
    </row>
    <row r="20" spans="1:42" s="142" customFormat="1" ht="21.75" customHeight="1">
      <c r="A20" s="153" t="s">
        <v>146</v>
      </c>
      <c r="B20" s="154">
        <v>5.5</v>
      </c>
      <c r="C20" s="155">
        <v>-5.4</v>
      </c>
      <c r="D20" s="155">
        <v>5.8</v>
      </c>
      <c r="E20" s="155">
        <v>1.6</v>
      </c>
      <c r="F20" s="155">
        <v>18.100000000000001</v>
      </c>
      <c r="G20" s="155">
        <v>1</v>
      </c>
      <c r="H20" s="155">
        <v>0.8</v>
      </c>
      <c r="I20" s="155">
        <v>17.600000000000001</v>
      </c>
      <c r="J20" s="155">
        <v>14.1</v>
      </c>
      <c r="K20" s="155">
        <v>4.2</v>
      </c>
      <c r="L20" s="155">
        <v>3.6</v>
      </c>
      <c r="M20" s="156">
        <v>-4.7</v>
      </c>
      <c r="N20" s="147"/>
      <c r="O20" s="147"/>
      <c r="AD20" s="148">
        <f t="shared" si="0"/>
        <v>5.5</v>
      </c>
      <c r="AE20" s="148">
        <f t="shared" si="0"/>
        <v>-5.4</v>
      </c>
      <c r="AF20" s="148">
        <f t="shared" si="0"/>
        <v>5.8</v>
      </c>
      <c r="AG20" s="148">
        <f t="shared" si="0"/>
        <v>1.6</v>
      </c>
      <c r="AH20" s="148">
        <f t="shared" si="0"/>
        <v>18.100000000000001</v>
      </c>
      <c r="AI20" s="148">
        <f t="shared" si="0"/>
        <v>1</v>
      </c>
      <c r="AJ20" s="148">
        <f t="shared" si="0"/>
        <v>0.8</v>
      </c>
      <c r="AK20" s="148">
        <f t="shared" si="0"/>
        <v>17.600000000000001</v>
      </c>
      <c r="AL20" s="148">
        <f t="shared" si="0"/>
        <v>14.1</v>
      </c>
      <c r="AM20" s="148">
        <f t="shared" si="0"/>
        <v>4.2</v>
      </c>
      <c r="AN20" s="148">
        <f t="shared" si="0"/>
        <v>3.6</v>
      </c>
      <c r="AO20" s="148">
        <f t="shared" si="0"/>
        <v>-4.7</v>
      </c>
      <c r="AP20" s="148">
        <f t="shared" si="0"/>
        <v>0</v>
      </c>
    </row>
    <row r="21" spans="1:42" s="142" customFormat="1" ht="21.75" customHeight="1">
      <c r="A21" s="149" t="s">
        <v>147</v>
      </c>
      <c r="B21" s="150">
        <v>3.7</v>
      </c>
      <c r="C21" s="151">
        <v>-7.7</v>
      </c>
      <c r="D21" s="151">
        <v>1.1000000000000001</v>
      </c>
      <c r="E21" s="151">
        <v>2.2999999999999998</v>
      </c>
      <c r="F21" s="151">
        <v>21</v>
      </c>
      <c r="G21" s="151">
        <v>5.3</v>
      </c>
      <c r="H21" s="151">
        <v>0.1</v>
      </c>
      <c r="I21" s="151">
        <v>57.3</v>
      </c>
      <c r="J21" s="151">
        <v>11.6</v>
      </c>
      <c r="K21" s="151">
        <v>2.7</v>
      </c>
      <c r="L21" s="151">
        <v>2.2999999999999998</v>
      </c>
      <c r="M21" s="152">
        <v>-5.3</v>
      </c>
      <c r="N21" s="147"/>
      <c r="O21" s="147"/>
      <c r="AD21" s="148">
        <f t="shared" si="0"/>
        <v>3.7</v>
      </c>
      <c r="AE21" s="148">
        <f t="shared" si="0"/>
        <v>-7.7</v>
      </c>
      <c r="AF21" s="148">
        <f t="shared" si="0"/>
        <v>1.1000000000000001</v>
      </c>
      <c r="AG21" s="148">
        <f t="shared" si="0"/>
        <v>2.2999999999999998</v>
      </c>
      <c r="AH21" s="148">
        <f t="shared" si="0"/>
        <v>21</v>
      </c>
      <c r="AI21" s="148">
        <f t="shared" si="0"/>
        <v>5.3</v>
      </c>
      <c r="AJ21" s="148">
        <f t="shared" si="0"/>
        <v>0.1</v>
      </c>
      <c r="AK21" s="148">
        <f t="shared" si="0"/>
        <v>57.3</v>
      </c>
      <c r="AL21" s="148">
        <f t="shared" si="0"/>
        <v>11.6</v>
      </c>
      <c r="AM21" s="148">
        <f t="shared" si="0"/>
        <v>2.7</v>
      </c>
      <c r="AN21" s="148">
        <f t="shared" si="0"/>
        <v>2.2999999999999998</v>
      </c>
      <c r="AO21" s="148">
        <f t="shared" si="0"/>
        <v>-5.3</v>
      </c>
      <c r="AP21" s="148">
        <f t="shared" si="0"/>
        <v>0</v>
      </c>
    </row>
    <row r="22" spans="1:42" s="142" customFormat="1" ht="21.75" customHeight="1">
      <c r="A22" s="153" t="s">
        <v>148</v>
      </c>
      <c r="B22" s="154">
        <v>5.6</v>
      </c>
      <c r="C22" s="155">
        <v>-8</v>
      </c>
      <c r="D22" s="155">
        <v>4</v>
      </c>
      <c r="E22" s="155">
        <v>9.6</v>
      </c>
      <c r="F22" s="155">
        <v>15.2</v>
      </c>
      <c r="G22" s="155">
        <v>8.1999999999999993</v>
      </c>
      <c r="H22" s="155">
        <v>4.2</v>
      </c>
      <c r="I22" s="155">
        <v>60.1</v>
      </c>
      <c r="J22" s="155">
        <v>15.6</v>
      </c>
      <c r="K22" s="155">
        <v>2.8</v>
      </c>
      <c r="L22" s="155">
        <v>-0.5</v>
      </c>
      <c r="M22" s="156">
        <v>-8.5</v>
      </c>
      <c r="N22" s="147"/>
      <c r="O22" s="147"/>
      <c r="R22" s="158"/>
      <c r="AD22" s="148">
        <f t="shared" si="0"/>
        <v>5.6</v>
      </c>
      <c r="AE22" s="148">
        <f t="shared" si="0"/>
        <v>-8</v>
      </c>
      <c r="AF22" s="148">
        <f t="shared" si="0"/>
        <v>4</v>
      </c>
      <c r="AG22" s="148">
        <f t="shared" si="0"/>
        <v>9.6</v>
      </c>
      <c r="AH22" s="148">
        <f t="shared" si="0"/>
        <v>15.2</v>
      </c>
      <c r="AI22" s="148">
        <f t="shared" si="0"/>
        <v>8.1999999999999993</v>
      </c>
      <c r="AJ22" s="148">
        <f t="shared" si="0"/>
        <v>4.2</v>
      </c>
      <c r="AK22" s="148">
        <f t="shared" si="0"/>
        <v>60.1</v>
      </c>
      <c r="AL22" s="148">
        <f t="shared" si="0"/>
        <v>15.6</v>
      </c>
      <c r="AM22" s="148">
        <f t="shared" si="0"/>
        <v>2.8</v>
      </c>
      <c r="AN22" s="148">
        <f t="shared" si="0"/>
        <v>-0.5</v>
      </c>
      <c r="AO22" s="148">
        <f t="shared" si="0"/>
        <v>-8.5</v>
      </c>
      <c r="AP22" s="148">
        <f t="shared" si="0"/>
        <v>0</v>
      </c>
    </row>
    <row r="23" spans="1:42" s="142" customFormat="1" ht="21.75" customHeight="1">
      <c r="A23" s="149" t="s">
        <v>149</v>
      </c>
      <c r="B23" s="150">
        <v>4.5999999999999996</v>
      </c>
      <c r="C23" s="151">
        <v>-8.3000000000000007</v>
      </c>
      <c r="D23" s="151">
        <v>1.8</v>
      </c>
      <c r="E23" s="151">
        <v>8.5</v>
      </c>
      <c r="F23" s="151">
        <v>11.5</v>
      </c>
      <c r="G23" s="151">
        <v>9.3000000000000007</v>
      </c>
      <c r="H23" s="151">
        <v>0</v>
      </c>
      <c r="I23" s="151">
        <v>77.5</v>
      </c>
      <c r="J23" s="151">
        <v>16.3</v>
      </c>
      <c r="K23" s="151">
        <v>2.9</v>
      </c>
      <c r="L23" s="151">
        <v>1</v>
      </c>
      <c r="M23" s="152">
        <v>-5.5</v>
      </c>
      <c r="N23" s="147"/>
      <c r="O23" s="147"/>
      <c r="R23" s="158"/>
      <c r="AD23" s="148">
        <f t="shared" si="0"/>
        <v>4.5999999999999996</v>
      </c>
      <c r="AE23" s="148">
        <f t="shared" si="0"/>
        <v>-8.3000000000000007</v>
      </c>
      <c r="AF23" s="148">
        <f t="shared" si="0"/>
        <v>1.8</v>
      </c>
      <c r="AG23" s="148">
        <f t="shared" si="0"/>
        <v>8.5</v>
      </c>
      <c r="AH23" s="148">
        <f t="shared" si="0"/>
        <v>11.5</v>
      </c>
      <c r="AI23" s="148">
        <f t="shared" si="0"/>
        <v>9.3000000000000007</v>
      </c>
      <c r="AJ23" s="148">
        <f t="shared" si="0"/>
        <v>0</v>
      </c>
      <c r="AK23" s="148">
        <f t="shared" si="0"/>
        <v>77.5</v>
      </c>
      <c r="AL23" s="148">
        <f t="shared" ref="AL23:AP40" si="1">J23-X23</f>
        <v>16.3</v>
      </c>
      <c r="AM23" s="148">
        <f t="shared" si="1"/>
        <v>2.9</v>
      </c>
      <c r="AN23" s="148">
        <f t="shared" si="1"/>
        <v>1</v>
      </c>
      <c r="AO23" s="148">
        <f t="shared" si="1"/>
        <v>-5.5</v>
      </c>
      <c r="AP23" s="148">
        <f t="shared" si="1"/>
        <v>0</v>
      </c>
    </row>
    <row r="24" spans="1:42" s="142" customFormat="1" ht="21.75" customHeight="1">
      <c r="A24" s="153" t="s">
        <v>150</v>
      </c>
      <c r="B24" s="154">
        <v>5.2</v>
      </c>
      <c r="C24" s="155">
        <v>-8.3000000000000007</v>
      </c>
      <c r="D24" s="155">
        <v>5.0999999999999996</v>
      </c>
      <c r="E24" s="155">
        <v>5</v>
      </c>
      <c r="F24" s="155">
        <v>11</v>
      </c>
      <c r="G24" s="155">
        <v>5.9</v>
      </c>
      <c r="H24" s="155">
        <v>-0.3</v>
      </c>
      <c r="I24" s="155">
        <v>55.3</v>
      </c>
      <c r="J24" s="155">
        <v>13.3</v>
      </c>
      <c r="K24" s="155">
        <v>3.9</v>
      </c>
      <c r="L24" s="155">
        <v>2.4</v>
      </c>
      <c r="M24" s="156">
        <v>-0.9</v>
      </c>
      <c r="N24" s="147"/>
      <c r="O24" s="147"/>
      <c r="R24" s="158"/>
      <c r="AD24" s="148">
        <f t="shared" ref="AD24:AP58" si="2">B24-P24</f>
        <v>5.2</v>
      </c>
      <c r="AE24" s="148">
        <f t="shared" si="2"/>
        <v>-8.3000000000000007</v>
      </c>
      <c r="AF24" s="148">
        <f t="shared" si="2"/>
        <v>5.0999999999999996</v>
      </c>
      <c r="AG24" s="148">
        <f t="shared" si="2"/>
        <v>5</v>
      </c>
      <c r="AH24" s="148">
        <f t="shared" si="2"/>
        <v>11</v>
      </c>
      <c r="AI24" s="148">
        <f t="shared" si="2"/>
        <v>5.9</v>
      </c>
      <c r="AJ24" s="148">
        <f t="shared" si="2"/>
        <v>-0.3</v>
      </c>
      <c r="AK24" s="148">
        <f t="shared" si="2"/>
        <v>55.3</v>
      </c>
      <c r="AL24" s="148">
        <f t="shared" si="1"/>
        <v>13.3</v>
      </c>
      <c r="AM24" s="148">
        <f t="shared" si="1"/>
        <v>3.9</v>
      </c>
      <c r="AN24" s="148">
        <f t="shared" si="1"/>
        <v>2.4</v>
      </c>
      <c r="AO24" s="148">
        <f t="shared" si="1"/>
        <v>-0.9</v>
      </c>
      <c r="AP24" s="148">
        <f t="shared" si="1"/>
        <v>0</v>
      </c>
    </row>
    <row r="25" spans="1:42" s="142" customFormat="1" ht="21.75" customHeight="1">
      <c r="A25" s="149" t="s">
        <v>151</v>
      </c>
      <c r="B25" s="150">
        <v>6.3</v>
      </c>
      <c r="C25" s="151">
        <v>-11.7</v>
      </c>
      <c r="D25" s="151">
        <v>10</v>
      </c>
      <c r="E25" s="151">
        <v>1.4</v>
      </c>
      <c r="F25" s="151">
        <v>7.4</v>
      </c>
      <c r="G25" s="151">
        <v>2.9</v>
      </c>
      <c r="H25" s="151">
        <v>4.2</v>
      </c>
      <c r="I25" s="151">
        <v>27.9</v>
      </c>
      <c r="J25" s="151">
        <v>17.100000000000001</v>
      </c>
      <c r="K25" s="151">
        <v>4.4000000000000004</v>
      </c>
      <c r="L25" s="151">
        <v>1.2</v>
      </c>
      <c r="M25" s="152">
        <v>-0.5</v>
      </c>
      <c r="N25" s="147"/>
      <c r="O25" s="147"/>
      <c r="AD25" s="148">
        <f t="shared" si="2"/>
        <v>6.3</v>
      </c>
      <c r="AE25" s="148">
        <f t="shared" si="2"/>
        <v>-11.7</v>
      </c>
      <c r="AF25" s="148">
        <f t="shared" si="2"/>
        <v>10</v>
      </c>
      <c r="AG25" s="148">
        <f t="shared" si="2"/>
        <v>1.4</v>
      </c>
      <c r="AH25" s="148">
        <f t="shared" si="2"/>
        <v>7.4</v>
      </c>
      <c r="AI25" s="148">
        <f t="shared" si="2"/>
        <v>2.9</v>
      </c>
      <c r="AJ25" s="148">
        <f t="shared" si="2"/>
        <v>4.2</v>
      </c>
      <c r="AK25" s="148">
        <f t="shared" si="2"/>
        <v>27.9</v>
      </c>
      <c r="AL25" s="148">
        <f t="shared" si="1"/>
        <v>17.100000000000001</v>
      </c>
      <c r="AM25" s="148">
        <f t="shared" si="1"/>
        <v>4.4000000000000004</v>
      </c>
      <c r="AN25" s="148">
        <f t="shared" si="1"/>
        <v>1.2</v>
      </c>
      <c r="AO25" s="148">
        <f t="shared" si="1"/>
        <v>-0.5</v>
      </c>
      <c r="AP25" s="148">
        <f t="shared" si="1"/>
        <v>0</v>
      </c>
    </row>
    <row r="26" spans="1:42" s="142" customFormat="1" ht="21.75" customHeight="1">
      <c r="A26" s="153" t="s">
        <v>152</v>
      </c>
      <c r="B26" s="154">
        <v>6.2</v>
      </c>
      <c r="C26" s="155">
        <v>-7.7</v>
      </c>
      <c r="D26" s="155">
        <v>7.8</v>
      </c>
      <c r="E26" s="155">
        <v>-0.5</v>
      </c>
      <c r="F26" s="155">
        <v>10.6</v>
      </c>
      <c r="G26" s="155">
        <v>3.3</v>
      </c>
      <c r="H26" s="155">
        <v>2</v>
      </c>
      <c r="I26" s="155">
        <v>26.4</v>
      </c>
      <c r="J26" s="155">
        <v>19</v>
      </c>
      <c r="K26" s="155">
        <v>8.1999999999999993</v>
      </c>
      <c r="L26" s="155">
        <v>11.8</v>
      </c>
      <c r="M26" s="156">
        <v>12.2</v>
      </c>
      <c r="N26" s="147"/>
      <c r="O26" s="147"/>
      <c r="AD26" s="148">
        <f t="shared" si="2"/>
        <v>6.2</v>
      </c>
      <c r="AE26" s="148">
        <f t="shared" si="2"/>
        <v>-7.7</v>
      </c>
      <c r="AF26" s="148">
        <f t="shared" si="2"/>
        <v>7.8</v>
      </c>
      <c r="AG26" s="148">
        <f t="shared" si="2"/>
        <v>-0.5</v>
      </c>
      <c r="AH26" s="148">
        <f t="shared" si="2"/>
        <v>10.6</v>
      </c>
      <c r="AI26" s="148">
        <f t="shared" si="2"/>
        <v>3.3</v>
      </c>
      <c r="AJ26" s="148">
        <f t="shared" si="2"/>
        <v>2</v>
      </c>
      <c r="AK26" s="148">
        <f t="shared" si="2"/>
        <v>26.4</v>
      </c>
      <c r="AL26" s="148">
        <f t="shared" si="1"/>
        <v>19</v>
      </c>
      <c r="AM26" s="148">
        <f t="shared" si="1"/>
        <v>8.1999999999999993</v>
      </c>
      <c r="AN26" s="148">
        <f t="shared" si="1"/>
        <v>11.8</v>
      </c>
      <c r="AO26" s="148">
        <f t="shared" si="1"/>
        <v>12.2</v>
      </c>
      <c r="AP26" s="148">
        <f t="shared" si="1"/>
        <v>0</v>
      </c>
    </row>
    <row r="27" spans="1:42" s="142" customFormat="1" ht="21.75" customHeight="1">
      <c r="A27" s="149" t="s">
        <v>153</v>
      </c>
      <c r="B27" s="150">
        <v>7</v>
      </c>
      <c r="C27" s="151">
        <v>-4.5</v>
      </c>
      <c r="D27" s="151">
        <v>7.3</v>
      </c>
      <c r="E27" s="151">
        <v>2.4</v>
      </c>
      <c r="F27" s="151">
        <v>11.7</v>
      </c>
      <c r="G27" s="151">
        <v>3.1</v>
      </c>
      <c r="H27" s="151">
        <v>-0.8</v>
      </c>
      <c r="I27" s="151">
        <v>19.7</v>
      </c>
      <c r="J27" s="151">
        <v>19</v>
      </c>
      <c r="K27" s="151">
        <v>8.6</v>
      </c>
      <c r="L27" s="151">
        <v>12.6</v>
      </c>
      <c r="M27" s="152">
        <v>7.5</v>
      </c>
      <c r="N27" s="147"/>
      <c r="O27" s="147"/>
      <c r="AD27" s="148">
        <f t="shared" si="2"/>
        <v>7</v>
      </c>
      <c r="AE27" s="148">
        <f t="shared" si="2"/>
        <v>-4.5</v>
      </c>
      <c r="AF27" s="148">
        <f t="shared" si="2"/>
        <v>7.3</v>
      </c>
      <c r="AG27" s="148">
        <f t="shared" si="2"/>
        <v>2.4</v>
      </c>
      <c r="AH27" s="148">
        <f t="shared" si="2"/>
        <v>11.7</v>
      </c>
      <c r="AI27" s="148">
        <f t="shared" si="2"/>
        <v>3.1</v>
      </c>
      <c r="AJ27" s="148">
        <f t="shared" si="2"/>
        <v>-0.8</v>
      </c>
      <c r="AK27" s="148">
        <f t="shared" si="2"/>
        <v>19.7</v>
      </c>
      <c r="AL27" s="148">
        <f t="shared" si="1"/>
        <v>19</v>
      </c>
      <c r="AM27" s="148">
        <f t="shared" si="1"/>
        <v>8.6</v>
      </c>
      <c r="AN27" s="148">
        <f t="shared" si="1"/>
        <v>12.6</v>
      </c>
      <c r="AO27" s="148">
        <f t="shared" si="1"/>
        <v>7.5</v>
      </c>
      <c r="AP27" s="148">
        <f t="shared" si="1"/>
        <v>0</v>
      </c>
    </row>
    <row r="28" spans="1:42" s="142" customFormat="1" ht="21.75" customHeight="1">
      <c r="A28" s="153" t="s">
        <v>154</v>
      </c>
      <c r="B28" s="154">
        <v>9.6999999999999993</v>
      </c>
      <c r="C28" s="155">
        <v>4.8</v>
      </c>
      <c r="D28" s="155">
        <v>7.1</v>
      </c>
      <c r="E28" s="155">
        <v>6.8</v>
      </c>
      <c r="F28" s="155">
        <v>20.3</v>
      </c>
      <c r="G28" s="155">
        <v>5.3</v>
      </c>
      <c r="H28" s="155">
        <v>5.2</v>
      </c>
      <c r="I28" s="155">
        <v>20.3</v>
      </c>
      <c r="J28" s="155">
        <v>22</v>
      </c>
      <c r="K28" s="155">
        <v>11.8</v>
      </c>
      <c r="L28" s="155">
        <v>17.3</v>
      </c>
      <c r="M28" s="156">
        <v>6</v>
      </c>
      <c r="N28" s="147"/>
      <c r="O28" s="147"/>
      <c r="AD28" s="148">
        <f t="shared" si="2"/>
        <v>9.6999999999999993</v>
      </c>
      <c r="AE28" s="148">
        <f t="shared" si="2"/>
        <v>4.8</v>
      </c>
      <c r="AF28" s="148">
        <f t="shared" si="2"/>
        <v>7.1</v>
      </c>
      <c r="AG28" s="148">
        <f t="shared" si="2"/>
        <v>6.8</v>
      </c>
      <c r="AH28" s="148">
        <f t="shared" si="2"/>
        <v>20.3</v>
      </c>
      <c r="AI28" s="148">
        <f t="shared" si="2"/>
        <v>5.3</v>
      </c>
      <c r="AJ28" s="148">
        <f t="shared" si="2"/>
        <v>5.2</v>
      </c>
      <c r="AK28" s="148">
        <f t="shared" si="2"/>
        <v>20.3</v>
      </c>
      <c r="AL28" s="148">
        <f t="shared" si="1"/>
        <v>22</v>
      </c>
      <c r="AM28" s="148">
        <f t="shared" si="1"/>
        <v>11.8</v>
      </c>
      <c r="AN28" s="148">
        <f t="shared" si="1"/>
        <v>17.3</v>
      </c>
      <c r="AO28" s="148">
        <f t="shared" si="1"/>
        <v>6</v>
      </c>
      <c r="AP28" s="148">
        <f t="shared" si="1"/>
        <v>0</v>
      </c>
    </row>
    <row r="29" spans="1:42" s="142" customFormat="1" ht="21.75" customHeight="1">
      <c r="A29" s="149" t="s">
        <v>155</v>
      </c>
      <c r="B29" s="150">
        <v>9.9</v>
      </c>
      <c r="C29" s="151">
        <v>6.1</v>
      </c>
      <c r="D29" s="151">
        <v>6.8</v>
      </c>
      <c r="E29" s="151">
        <v>12.7</v>
      </c>
      <c r="F29" s="151">
        <v>13.1</v>
      </c>
      <c r="G29" s="151">
        <v>8.6999999999999993</v>
      </c>
      <c r="H29" s="151">
        <v>7.9</v>
      </c>
      <c r="I29" s="151">
        <v>23.6</v>
      </c>
      <c r="J29" s="151">
        <v>25.6</v>
      </c>
      <c r="K29" s="151">
        <v>15.4</v>
      </c>
      <c r="L29" s="151">
        <v>28.5</v>
      </c>
      <c r="M29" s="152">
        <v>13.2</v>
      </c>
      <c r="N29" s="147"/>
      <c r="O29" s="147"/>
      <c r="AD29" s="148">
        <f t="shared" si="2"/>
        <v>9.9</v>
      </c>
      <c r="AE29" s="148">
        <f t="shared" si="2"/>
        <v>6.1</v>
      </c>
      <c r="AF29" s="148">
        <f t="shared" si="2"/>
        <v>6.8</v>
      </c>
      <c r="AG29" s="148">
        <f t="shared" si="2"/>
        <v>12.7</v>
      </c>
      <c r="AH29" s="148">
        <f t="shared" si="2"/>
        <v>13.1</v>
      </c>
      <c r="AI29" s="148">
        <f t="shared" si="2"/>
        <v>8.6999999999999993</v>
      </c>
      <c r="AJ29" s="148">
        <f t="shared" si="2"/>
        <v>7.9</v>
      </c>
      <c r="AK29" s="148">
        <f t="shared" si="2"/>
        <v>23.6</v>
      </c>
      <c r="AL29" s="148">
        <f t="shared" si="1"/>
        <v>25.6</v>
      </c>
      <c r="AM29" s="148">
        <f t="shared" si="1"/>
        <v>15.4</v>
      </c>
      <c r="AN29" s="148">
        <f t="shared" si="1"/>
        <v>28.5</v>
      </c>
      <c r="AO29" s="148">
        <f t="shared" si="1"/>
        <v>13.2</v>
      </c>
      <c r="AP29" s="148">
        <f t="shared" si="1"/>
        <v>0</v>
      </c>
    </row>
    <row r="30" spans="1:42" s="142" customFormat="1" ht="21.75" customHeight="1">
      <c r="A30" s="153" t="s">
        <v>156</v>
      </c>
      <c r="B30" s="154">
        <v>9.3000000000000007</v>
      </c>
      <c r="C30" s="155">
        <v>4.2</v>
      </c>
      <c r="D30" s="155">
        <v>5.8</v>
      </c>
      <c r="E30" s="155">
        <v>10.1</v>
      </c>
      <c r="F30" s="155">
        <v>16</v>
      </c>
      <c r="G30" s="155">
        <v>10.199999999999999</v>
      </c>
      <c r="H30" s="155">
        <v>8.8000000000000007</v>
      </c>
      <c r="I30" s="155">
        <v>33.4</v>
      </c>
      <c r="J30" s="155">
        <v>21.5</v>
      </c>
      <c r="K30" s="155">
        <v>13.5</v>
      </c>
      <c r="L30" s="155">
        <v>23.1</v>
      </c>
      <c r="M30" s="156">
        <v>9.3000000000000007</v>
      </c>
      <c r="N30" s="147"/>
      <c r="O30" s="147"/>
      <c r="AD30" s="148">
        <f t="shared" si="2"/>
        <v>9.3000000000000007</v>
      </c>
      <c r="AE30" s="148">
        <f t="shared" si="2"/>
        <v>4.2</v>
      </c>
      <c r="AF30" s="148">
        <f t="shared" si="2"/>
        <v>5.8</v>
      </c>
      <c r="AG30" s="148">
        <f t="shared" si="2"/>
        <v>10.1</v>
      </c>
      <c r="AH30" s="148">
        <f t="shared" si="2"/>
        <v>16</v>
      </c>
      <c r="AI30" s="148">
        <f t="shared" si="2"/>
        <v>10.199999999999999</v>
      </c>
      <c r="AJ30" s="148">
        <f t="shared" si="2"/>
        <v>8.8000000000000007</v>
      </c>
      <c r="AK30" s="148">
        <f t="shared" si="2"/>
        <v>33.4</v>
      </c>
      <c r="AL30" s="148">
        <f t="shared" si="1"/>
        <v>21.5</v>
      </c>
      <c r="AM30" s="148">
        <f t="shared" si="1"/>
        <v>13.5</v>
      </c>
      <c r="AN30" s="148">
        <f t="shared" si="1"/>
        <v>23.1</v>
      </c>
      <c r="AO30" s="148">
        <f t="shared" si="1"/>
        <v>9.3000000000000007</v>
      </c>
      <c r="AP30" s="148">
        <f t="shared" si="1"/>
        <v>0</v>
      </c>
    </row>
    <row r="31" spans="1:42" s="142" customFormat="1" ht="21.75" customHeight="1">
      <c r="A31" s="149" t="s">
        <v>157</v>
      </c>
      <c r="B31" s="150">
        <v>9.6999999999999993</v>
      </c>
      <c r="C31" s="151">
        <v>5.0999999999999996</v>
      </c>
      <c r="D31" s="151">
        <v>6.1</v>
      </c>
      <c r="E31" s="151">
        <v>11.6</v>
      </c>
      <c r="F31" s="151">
        <v>13.5</v>
      </c>
      <c r="G31" s="151">
        <v>11.3</v>
      </c>
      <c r="H31" s="151">
        <v>7.3</v>
      </c>
      <c r="I31" s="151">
        <v>38.5</v>
      </c>
      <c r="J31" s="151">
        <v>22.1</v>
      </c>
      <c r="K31" s="151">
        <v>13.6</v>
      </c>
      <c r="L31" s="151">
        <v>21.7</v>
      </c>
      <c r="M31" s="152">
        <v>14</v>
      </c>
      <c r="N31" s="147"/>
      <c r="O31" s="147"/>
      <c r="AD31" s="148">
        <f t="shared" si="2"/>
        <v>9.6999999999999993</v>
      </c>
      <c r="AE31" s="148">
        <f t="shared" si="2"/>
        <v>5.0999999999999996</v>
      </c>
      <c r="AF31" s="148">
        <f t="shared" si="2"/>
        <v>6.1</v>
      </c>
      <c r="AG31" s="148">
        <f t="shared" si="2"/>
        <v>11.6</v>
      </c>
      <c r="AH31" s="148">
        <f t="shared" si="2"/>
        <v>13.5</v>
      </c>
      <c r="AI31" s="148">
        <f t="shared" si="2"/>
        <v>11.3</v>
      </c>
      <c r="AJ31" s="148">
        <f t="shared" si="2"/>
        <v>7.3</v>
      </c>
      <c r="AK31" s="148">
        <f t="shared" si="2"/>
        <v>38.5</v>
      </c>
      <c r="AL31" s="148">
        <f t="shared" si="1"/>
        <v>22.1</v>
      </c>
      <c r="AM31" s="148">
        <f t="shared" si="1"/>
        <v>13.6</v>
      </c>
      <c r="AN31" s="148">
        <f t="shared" si="1"/>
        <v>21.7</v>
      </c>
      <c r="AO31" s="148">
        <f t="shared" si="1"/>
        <v>14</v>
      </c>
      <c r="AP31" s="148">
        <f t="shared" si="1"/>
        <v>0</v>
      </c>
    </row>
    <row r="32" spans="1:42" s="142" customFormat="1" ht="21.75" customHeight="1">
      <c r="A32" s="153" t="s">
        <v>158</v>
      </c>
      <c r="B32" s="154">
        <v>11.8</v>
      </c>
      <c r="C32" s="155">
        <v>5.2</v>
      </c>
      <c r="D32" s="155">
        <v>8.4</v>
      </c>
      <c r="E32" s="155">
        <v>13.3</v>
      </c>
      <c r="F32" s="155">
        <v>17.3</v>
      </c>
      <c r="G32" s="155">
        <v>13.2</v>
      </c>
      <c r="H32" s="155">
        <v>11.5</v>
      </c>
      <c r="I32" s="155">
        <v>29.2</v>
      </c>
      <c r="J32" s="155">
        <v>28.2</v>
      </c>
      <c r="K32" s="155">
        <v>14.8</v>
      </c>
      <c r="L32" s="155">
        <v>21.4</v>
      </c>
      <c r="M32" s="156">
        <v>10.9</v>
      </c>
      <c r="N32" s="147"/>
      <c r="O32" s="147"/>
      <c r="AD32" s="148">
        <f t="shared" si="2"/>
        <v>11.8</v>
      </c>
      <c r="AE32" s="148">
        <f t="shared" si="2"/>
        <v>5.2</v>
      </c>
      <c r="AF32" s="148">
        <f t="shared" si="2"/>
        <v>8.4</v>
      </c>
      <c r="AG32" s="148">
        <f t="shared" si="2"/>
        <v>13.3</v>
      </c>
      <c r="AH32" s="148">
        <f t="shared" si="2"/>
        <v>17.3</v>
      </c>
      <c r="AI32" s="148">
        <f t="shared" si="2"/>
        <v>13.2</v>
      </c>
      <c r="AJ32" s="148">
        <f t="shared" si="2"/>
        <v>11.5</v>
      </c>
      <c r="AK32" s="148">
        <f t="shared" si="2"/>
        <v>29.2</v>
      </c>
      <c r="AL32" s="148">
        <f t="shared" si="1"/>
        <v>28.2</v>
      </c>
      <c r="AM32" s="148">
        <f t="shared" si="1"/>
        <v>14.8</v>
      </c>
      <c r="AN32" s="148">
        <f t="shared" si="1"/>
        <v>21.4</v>
      </c>
      <c r="AO32" s="148">
        <f t="shared" si="1"/>
        <v>10.9</v>
      </c>
      <c r="AP32" s="148">
        <f t="shared" si="1"/>
        <v>0</v>
      </c>
    </row>
    <row r="33" spans="1:42" s="142" customFormat="1" ht="21.75" customHeight="1">
      <c r="A33" s="149" t="s">
        <v>159</v>
      </c>
      <c r="B33" s="150">
        <v>9.3000000000000007</v>
      </c>
      <c r="C33" s="151">
        <v>11.3</v>
      </c>
      <c r="D33" s="151">
        <v>3.5</v>
      </c>
      <c r="E33" s="151">
        <v>10.4</v>
      </c>
      <c r="F33" s="151">
        <v>19.600000000000001</v>
      </c>
      <c r="G33" s="151">
        <v>12.4</v>
      </c>
      <c r="H33" s="151">
        <v>11.3</v>
      </c>
      <c r="I33" s="151">
        <v>32.200000000000003</v>
      </c>
      <c r="J33" s="151">
        <v>15.6</v>
      </c>
      <c r="K33" s="151">
        <v>13.8</v>
      </c>
      <c r="L33" s="151">
        <v>23.1</v>
      </c>
      <c r="M33" s="152">
        <v>11.4</v>
      </c>
      <c r="N33" s="147"/>
      <c r="O33" s="147"/>
      <c r="AD33" s="148">
        <f t="shared" si="2"/>
        <v>9.3000000000000007</v>
      </c>
      <c r="AE33" s="148">
        <f t="shared" si="2"/>
        <v>11.3</v>
      </c>
      <c r="AF33" s="148">
        <f t="shared" si="2"/>
        <v>3.5</v>
      </c>
      <c r="AG33" s="148">
        <f t="shared" si="2"/>
        <v>10.4</v>
      </c>
      <c r="AH33" s="148">
        <f t="shared" si="2"/>
        <v>19.600000000000001</v>
      </c>
      <c r="AI33" s="148">
        <f t="shared" si="2"/>
        <v>12.4</v>
      </c>
      <c r="AJ33" s="148">
        <f t="shared" si="2"/>
        <v>11.3</v>
      </c>
      <c r="AK33" s="148">
        <f t="shared" si="2"/>
        <v>32.200000000000003</v>
      </c>
      <c r="AL33" s="148">
        <f t="shared" si="1"/>
        <v>15.6</v>
      </c>
      <c r="AM33" s="148">
        <f t="shared" si="1"/>
        <v>13.8</v>
      </c>
      <c r="AN33" s="148">
        <f t="shared" si="1"/>
        <v>23.1</v>
      </c>
      <c r="AO33" s="148">
        <f t="shared" si="1"/>
        <v>11.4</v>
      </c>
      <c r="AP33" s="148">
        <f t="shared" si="1"/>
        <v>0</v>
      </c>
    </row>
    <row r="34" spans="1:42" s="142" customFormat="1" ht="21.75" customHeight="1">
      <c r="A34" s="153" t="s">
        <v>160</v>
      </c>
      <c r="B34" s="154">
        <v>10.1</v>
      </c>
      <c r="C34" s="155">
        <v>13.3</v>
      </c>
      <c r="D34" s="155">
        <v>4.8</v>
      </c>
      <c r="E34" s="155">
        <v>7.3</v>
      </c>
      <c r="F34" s="155">
        <v>17.899999999999999</v>
      </c>
      <c r="G34" s="155">
        <v>13.4</v>
      </c>
      <c r="H34" s="155">
        <v>9.3000000000000007</v>
      </c>
      <c r="I34" s="155">
        <v>38.5</v>
      </c>
      <c r="J34" s="155">
        <v>17.8</v>
      </c>
      <c r="K34" s="155">
        <v>12.9</v>
      </c>
      <c r="L34" s="155">
        <v>18</v>
      </c>
      <c r="M34" s="156">
        <v>12.1</v>
      </c>
      <c r="N34" s="147"/>
      <c r="O34" s="147"/>
      <c r="AD34" s="148">
        <f t="shared" si="2"/>
        <v>10.1</v>
      </c>
      <c r="AE34" s="148">
        <f t="shared" si="2"/>
        <v>13.3</v>
      </c>
      <c r="AF34" s="148">
        <f t="shared" si="2"/>
        <v>4.8</v>
      </c>
      <c r="AG34" s="148">
        <f t="shared" si="2"/>
        <v>7.3</v>
      </c>
      <c r="AH34" s="148">
        <f t="shared" si="2"/>
        <v>17.899999999999999</v>
      </c>
      <c r="AI34" s="148">
        <f t="shared" si="2"/>
        <v>13.4</v>
      </c>
      <c r="AJ34" s="148">
        <f t="shared" si="2"/>
        <v>9.3000000000000007</v>
      </c>
      <c r="AK34" s="148">
        <f t="shared" si="2"/>
        <v>38.5</v>
      </c>
      <c r="AL34" s="148">
        <f t="shared" si="1"/>
        <v>17.8</v>
      </c>
      <c r="AM34" s="148">
        <f t="shared" si="1"/>
        <v>12.9</v>
      </c>
      <c r="AN34" s="148">
        <f t="shared" si="1"/>
        <v>18</v>
      </c>
      <c r="AO34" s="148">
        <f t="shared" si="1"/>
        <v>12.1</v>
      </c>
      <c r="AP34" s="148">
        <f t="shared" si="1"/>
        <v>0</v>
      </c>
    </row>
    <row r="35" spans="1:42" s="142" customFormat="1" ht="21.75" customHeight="1">
      <c r="A35" s="149" t="s">
        <v>161</v>
      </c>
      <c r="B35" s="150">
        <v>6</v>
      </c>
      <c r="C35" s="151">
        <v>7.5</v>
      </c>
      <c r="D35" s="151">
        <v>5.4</v>
      </c>
      <c r="E35" s="151">
        <v>-5.5</v>
      </c>
      <c r="F35" s="151">
        <v>7.7</v>
      </c>
      <c r="G35" s="151">
        <v>14.1</v>
      </c>
      <c r="H35" s="151">
        <v>12</v>
      </c>
      <c r="I35" s="151">
        <v>32.9</v>
      </c>
      <c r="J35" s="151">
        <v>6.4</v>
      </c>
      <c r="K35" s="151">
        <v>0.2</v>
      </c>
      <c r="L35" s="151">
        <v>-10.8</v>
      </c>
      <c r="M35" s="152">
        <v>-1.9</v>
      </c>
      <c r="N35" s="147"/>
      <c r="O35" s="147"/>
      <c r="AD35" s="148">
        <f t="shared" si="2"/>
        <v>6</v>
      </c>
      <c r="AE35" s="148">
        <f t="shared" si="2"/>
        <v>7.5</v>
      </c>
      <c r="AF35" s="148">
        <f t="shared" si="2"/>
        <v>5.4</v>
      </c>
      <c r="AG35" s="148">
        <f t="shared" si="2"/>
        <v>-5.5</v>
      </c>
      <c r="AH35" s="148">
        <f t="shared" si="2"/>
        <v>7.7</v>
      </c>
      <c r="AI35" s="148">
        <f t="shared" si="2"/>
        <v>14.1</v>
      </c>
      <c r="AJ35" s="148">
        <f t="shared" si="2"/>
        <v>12</v>
      </c>
      <c r="AK35" s="148">
        <f t="shared" si="2"/>
        <v>32.9</v>
      </c>
      <c r="AL35" s="148">
        <f t="shared" si="1"/>
        <v>6.4</v>
      </c>
      <c r="AM35" s="148">
        <f t="shared" si="1"/>
        <v>0.2</v>
      </c>
      <c r="AN35" s="148">
        <f t="shared" si="1"/>
        <v>-10.8</v>
      </c>
      <c r="AO35" s="148">
        <f t="shared" si="1"/>
        <v>-1.9</v>
      </c>
      <c r="AP35" s="148">
        <f t="shared" si="1"/>
        <v>0</v>
      </c>
    </row>
    <row r="36" spans="1:42" s="142" customFormat="1" ht="21.75" customHeight="1">
      <c r="A36" s="153" t="s">
        <v>162</v>
      </c>
      <c r="B36" s="154">
        <v>3.7</v>
      </c>
      <c r="C36" s="155">
        <v>3.1</v>
      </c>
      <c r="D36" s="155">
        <v>4</v>
      </c>
      <c r="E36" s="155">
        <v>-6.6</v>
      </c>
      <c r="F36" s="155">
        <v>1.3</v>
      </c>
      <c r="G36" s="155">
        <v>12.2</v>
      </c>
      <c r="H36" s="155">
        <v>12.3</v>
      </c>
      <c r="I36" s="155">
        <v>15</v>
      </c>
      <c r="J36" s="155">
        <v>6.6</v>
      </c>
      <c r="K36" s="155">
        <v>3.6</v>
      </c>
      <c r="L36" s="155">
        <v>5.9</v>
      </c>
      <c r="M36" s="156">
        <v>-9.8000000000000007</v>
      </c>
      <c r="N36" s="147"/>
      <c r="O36" s="147"/>
      <c r="AD36" s="148">
        <f t="shared" si="2"/>
        <v>3.7</v>
      </c>
      <c r="AE36" s="148">
        <f t="shared" si="2"/>
        <v>3.1</v>
      </c>
      <c r="AF36" s="148">
        <f t="shared" si="2"/>
        <v>4</v>
      </c>
      <c r="AG36" s="148">
        <f t="shared" si="2"/>
        <v>-6.6</v>
      </c>
      <c r="AH36" s="148">
        <f t="shared" si="2"/>
        <v>1.3</v>
      </c>
      <c r="AI36" s="148">
        <f t="shared" si="2"/>
        <v>12.2</v>
      </c>
      <c r="AJ36" s="148">
        <f t="shared" si="2"/>
        <v>12.3</v>
      </c>
      <c r="AK36" s="148">
        <f t="shared" si="2"/>
        <v>15</v>
      </c>
      <c r="AL36" s="148">
        <f t="shared" si="1"/>
        <v>6.6</v>
      </c>
      <c r="AM36" s="148">
        <f t="shared" si="1"/>
        <v>3.6</v>
      </c>
      <c r="AN36" s="148">
        <f t="shared" si="1"/>
        <v>5.9</v>
      </c>
      <c r="AO36" s="148">
        <f t="shared" si="1"/>
        <v>-9.8000000000000007</v>
      </c>
      <c r="AP36" s="148">
        <f t="shared" si="1"/>
        <v>0</v>
      </c>
    </row>
    <row r="37" spans="1:42" s="142" customFormat="1" ht="21.75" customHeight="1">
      <c r="A37" s="149" t="s">
        <v>163</v>
      </c>
      <c r="B37" s="150">
        <v>5.0999999999999996</v>
      </c>
      <c r="C37" s="151">
        <v>1.4</v>
      </c>
      <c r="D37" s="151">
        <v>9.6</v>
      </c>
      <c r="E37" s="151">
        <v>-7.1</v>
      </c>
      <c r="F37" s="151">
        <v>-5.7</v>
      </c>
      <c r="G37" s="151">
        <v>11.3</v>
      </c>
      <c r="H37" s="151">
        <v>3.6</v>
      </c>
      <c r="I37" s="151">
        <v>18.2</v>
      </c>
      <c r="J37" s="151">
        <v>12.3</v>
      </c>
      <c r="K37" s="151">
        <v>4.2</v>
      </c>
      <c r="L37" s="151">
        <v>4.7</v>
      </c>
      <c r="M37" s="152">
        <v>-9.6999999999999993</v>
      </c>
      <c r="N37" s="147"/>
      <c r="O37" s="147"/>
      <c r="AD37" s="148">
        <f t="shared" si="2"/>
        <v>5.0999999999999996</v>
      </c>
      <c r="AE37" s="148">
        <f t="shared" si="2"/>
        <v>1.4</v>
      </c>
      <c r="AF37" s="148">
        <f t="shared" si="2"/>
        <v>9.6</v>
      </c>
      <c r="AG37" s="148">
        <f t="shared" si="2"/>
        <v>-7.1</v>
      </c>
      <c r="AH37" s="148">
        <f t="shared" si="2"/>
        <v>-5.7</v>
      </c>
      <c r="AI37" s="148">
        <f t="shared" si="2"/>
        <v>11.3</v>
      </c>
      <c r="AJ37" s="148">
        <f t="shared" si="2"/>
        <v>3.6</v>
      </c>
      <c r="AK37" s="148">
        <f t="shared" si="2"/>
        <v>18.2</v>
      </c>
      <c r="AL37" s="148">
        <f t="shared" si="1"/>
        <v>12.3</v>
      </c>
      <c r="AM37" s="148">
        <f t="shared" si="1"/>
        <v>4.2</v>
      </c>
      <c r="AN37" s="148">
        <f t="shared" si="1"/>
        <v>4.7</v>
      </c>
      <c r="AO37" s="148">
        <f t="shared" si="1"/>
        <v>-9.6999999999999993</v>
      </c>
      <c r="AP37" s="148">
        <f t="shared" si="1"/>
        <v>0</v>
      </c>
    </row>
    <row r="38" spans="1:42" s="142" customFormat="1" ht="21.75" customHeight="1">
      <c r="A38" s="153" t="s">
        <v>164</v>
      </c>
      <c r="B38" s="154">
        <v>5.3</v>
      </c>
      <c r="C38" s="155">
        <v>-4.0999999999999996</v>
      </c>
      <c r="D38" s="155">
        <v>9.4</v>
      </c>
      <c r="E38" s="155">
        <v>-4.8</v>
      </c>
      <c r="F38" s="155">
        <v>1</v>
      </c>
      <c r="G38" s="155">
        <v>12.2</v>
      </c>
      <c r="H38" s="155">
        <v>11</v>
      </c>
      <c r="I38" s="155">
        <v>4</v>
      </c>
      <c r="J38" s="155">
        <v>7.2</v>
      </c>
      <c r="K38" s="155">
        <v>5.2</v>
      </c>
      <c r="L38" s="155">
        <v>7.7</v>
      </c>
      <c r="M38" s="156">
        <v>-9</v>
      </c>
      <c r="N38" s="147"/>
      <c r="O38" s="147"/>
      <c r="AD38" s="148">
        <f t="shared" si="2"/>
        <v>5.3</v>
      </c>
      <c r="AE38" s="148">
        <f>C38-Q38</f>
        <v>-4.0999999999999996</v>
      </c>
      <c r="AF38" s="148">
        <f>D38-R38</f>
        <v>9.4</v>
      </c>
      <c r="AG38" s="148">
        <f>E38-S38</f>
        <v>-4.8</v>
      </c>
      <c r="AH38" s="148">
        <f>F38-T38</f>
        <v>1</v>
      </c>
      <c r="AI38" s="148">
        <f>G38-U38</f>
        <v>12.2</v>
      </c>
      <c r="AJ38" s="148">
        <f t="shared" si="2"/>
        <v>11</v>
      </c>
      <c r="AK38" s="148">
        <f t="shared" si="2"/>
        <v>4</v>
      </c>
      <c r="AL38" s="148">
        <f t="shared" si="2"/>
        <v>7.2</v>
      </c>
      <c r="AM38" s="148">
        <f t="shared" si="2"/>
        <v>5.2</v>
      </c>
      <c r="AN38" s="148">
        <f t="shared" si="2"/>
        <v>7.7</v>
      </c>
      <c r="AO38" s="148">
        <f t="shared" si="2"/>
        <v>-9</v>
      </c>
      <c r="AP38" s="148">
        <f t="shared" si="2"/>
        <v>0</v>
      </c>
    </row>
    <row r="39" spans="1:42" s="142" customFormat="1" ht="21.75" customHeight="1">
      <c r="A39" s="149" t="s">
        <v>165</v>
      </c>
      <c r="B39" s="150">
        <v>8.8000000000000007</v>
      </c>
      <c r="C39" s="151">
        <v>3.2</v>
      </c>
      <c r="D39" s="151">
        <v>10.1</v>
      </c>
      <c r="E39" s="151">
        <v>5.2</v>
      </c>
      <c r="F39" s="151">
        <v>10.4</v>
      </c>
      <c r="G39" s="151">
        <v>11.4</v>
      </c>
      <c r="H39" s="151">
        <v>10.5</v>
      </c>
      <c r="I39" s="151">
        <v>7.7</v>
      </c>
      <c r="J39" s="151">
        <v>7.7</v>
      </c>
      <c r="K39" s="151">
        <v>13.7</v>
      </c>
      <c r="L39" s="151">
        <v>27.9</v>
      </c>
      <c r="M39" s="152">
        <v>2</v>
      </c>
      <c r="N39" s="147"/>
      <c r="O39" s="147"/>
      <c r="AD39" s="148">
        <f t="shared" si="2"/>
        <v>8.8000000000000007</v>
      </c>
      <c r="AE39" s="148">
        <f t="shared" si="2"/>
        <v>3.2</v>
      </c>
      <c r="AF39" s="148">
        <f t="shared" si="2"/>
        <v>10.1</v>
      </c>
      <c r="AG39" s="148">
        <f t="shared" si="2"/>
        <v>5.2</v>
      </c>
      <c r="AH39" s="148">
        <f t="shared" si="2"/>
        <v>10.4</v>
      </c>
      <c r="AI39" s="148">
        <f t="shared" si="2"/>
        <v>11.4</v>
      </c>
      <c r="AJ39" s="148">
        <f t="shared" si="2"/>
        <v>10.5</v>
      </c>
      <c r="AK39" s="148">
        <f t="shared" si="2"/>
        <v>7.7</v>
      </c>
      <c r="AL39" s="148">
        <f t="shared" si="2"/>
        <v>7.7</v>
      </c>
      <c r="AM39" s="148">
        <f t="shared" si="2"/>
        <v>13.7</v>
      </c>
      <c r="AN39" s="148">
        <f t="shared" si="2"/>
        <v>27.9</v>
      </c>
      <c r="AO39" s="148">
        <f t="shared" si="2"/>
        <v>2</v>
      </c>
      <c r="AP39" s="148">
        <f t="shared" si="2"/>
        <v>0</v>
      </c>
    </row>
    <row r="40" spans="1:42" s="142" customFormat="1" ht="21.75" customHeight="1">
      <c r="A40" s="153" t="s">
        <v>166</v>
      </c>
      <c r="B40" s="154">
        <v>12.8</v>
      </c>
      <c r="C40" s="155">
        <v>5.5</v>
      </c>
      <c r="D40" s="155">
        <v>12.4</v>
      </c>
      <c r="E40" s="155">
        <v>9.5</v>
      </c>
      <c r="F40" s="155">
        <v>21.5</v>
      </c>
      <c r="G40" s="155">
        <v>13.4</v>
      </c>
      <c r="H40" s="155">
        <v>8.3000000000000007</v>
      </c>
      <c r="I40" s="155">
        <v>30</v>
      </c>
      <c r="J40" s="155">
        <v>6.3</v>
      </c>
      <c r="K40" s="155">
        <v>15.6</v>
      </c>
      <c r="L40" s="155">
        <v>20.8</v>
      </c>
      <c r="M40" s="156">
        <v>15</v>
      </c>
      <c r="N40" s="147"/>
      <c r="O40" s="147"/>
      <c r="AD40" s="148">
        <f t="shared" si="2"/>
        <v>12.8</v>
      </c>
      <c r="AE40" s="148">
        <f t="shared" si="2"/>
        <v>5.5</v>
      </c>
      <c r="AF40" s="148">
        <f t="shared" si="2"/>
        <v>12.4</v>
      </c>
      <c r="AG40" s="148">
        <f t="shared" si="2"/>
        <v>9.5</v>
      </c>
      <c r="AH40" s="148">
        <f t="shared" si="2"/>
        <v>21.5</v>
      </c>
      <c r="AI40" s="148">
        <f t="shared" si="2"/>
        <v>13.4</v>
      </c>
      <c r="AJ40" s="148">
        <f t="shared" si="2"/>
        <v>8.3000000000000007</v>
      </c>
      <c r="AK40" s="148">
        <f t="shared" si="2"/>
        <v>30</v>
      </c>
      <c r="AL40" s="148">
        <f t="shared" si="2"/>
        <v>6.3</v>
      </c>
      <c r="AM40" s="148">
        <f t="shared" si="2"/>
        <v>15.6</v>
      </c>
      <c r="AN40" s="148">
        <f t="shared" si="2"/>
        <v>20.8</v>
      </c>
      <c r="AO40" s="148">
        <f t="shared" si="2"/>
        <v>15</v>
      </c>
      <c r="AP40" s="148">
        <f t="shared" si="2"/>
        <v>0</v>
      </c>
    </row>
    <row r="41" spans="1:42" s="142" customFormat="1" ht="21.75" customHeight="1">
      <c r="A41" s="149" t="s">
        <v>167</v>
      </c>
      <c r="B41" s="150">
        <v>10.3</v>
      </c>
      <c r="C41" s="151">
        <v>5.7</v>
      </c>
      <c r="D41" s="151">
        <v>8.4</v>
      </c>
      <c r="E41" s="151">
        <v>10.5</v>
      </c>
      <c r="F41" s="151">
        <v>19.600000000000001</v>
      </c>
      <c r="G41" s="151">
        <v>11.2</v>
      </c>
      <c r="H41" s="151">
        <v>7.8</v>
      </c>
      <c r="I41" s="151">
        <v>22.3</v>
      </c>
      <c r="J41" s="151">
        <v>5.9</v>
      </c>
      <c r="K41" s="151">
        <v>8.1</v>
      </c>
      <c r="L41" s="151">
        <v>3.3</v>
      </c>
      <c r="M41" s="152">
        <v>16.8</v>
      </c>
      <c r="N41" s="147"/>
      <c r="O41" s="147"/>
      <c r="AD41" s="148">
        <f t="shared" si="2"/>
        <v>10.3</v>
      </c>
      <c r="AE41" s="148">
        <f t="shared" si="2"/>
        <v>5.7</v>
      </c>
      <c r="AF41" s="148">
        <f t="shared" si="2"/>
        <v>8.4</v>
      </c>
      <c r="AG41" s="148">
        <f t="shared" si="2"/>
        <v>10.5</v>
      </c>
      <c r="AH41" s="148">
        <f t="shared" si="2"/>
        <v>19.600000000000001</v>
      </c>
      <c r="AI41" s="148">
        <f t="shared" si="2"/>
        <v>11.2</v>
      </c>
      <c r="AJ41" s="148">
        <f t="shared" si="2"/>
        <v>7.8</v>
      </c>
      <c r="AK41" s="148">
        <f t="shared" si="2"/>
        <v>22.3</v>
      </c>
      <c r="AL41" s="148">
        <f t="shared" si="2"/>
        <v>5.9</v>
      </c>
      <c r="AM41" s="148">
        <f t="shared" si="2"/>
        <v>8.1</v>
      </c>
      <c r="AN41" s="148">
        <f t="shared" si="2"/>
        <v>3.3</v>
      </c>
      <c r="AO41" s="148">
        <f t="shared" si="2"/>
        <v>16.8</v>
      </c>
      <c r="AP41" s="148">
        <f t="shared" si="2"/>
        <v>0</v>
      </c>
    </row>
    <row r="42" spans="1:42" s="142" customFormat="1" ht="21.75" customHeight="1">
      <c r="A42" s="153" t="s">
        <v>168</v>
      </c>
      <c r="B42" s="154">
        <v>11.2</v>
      </c>
      <c r="C42" s="155">
        <v>9.1999999999999993</v>
      </c>
      <c r="D42" s="155">
        <v>9.3000000000000007</v>
      </c>
      <c r="E42" s="155">
        <v>12.9</v>
      </c>
      <c r="F42" s="155">
        <v>14.4</v>
      </c>
      <c r="G42" s="155">
        <v>10.8</v>
      </c>
      <c r="H42" s="155">
        <v>10.3</v>
      </c>
      <c r="I42" s="155">
        <v>25.8</v>
      </c>
      <c r="J42" s="155">
        <v>13.1</v>
      </c>
      <c r="K42" s="155">
        <v>10.7</v>
      </c>
      <c r="L42" s="155">
        <v>9</v>
      </c>
      <c r="M42" s="156">
        <v>17.3</v>
      </c>
      <c r="N42" s="147"/>
      <c r="O42" s="147"/>
      <c r="AD42" s="148">
        <f t="shared" si="2"/>
        <v>11.2</v>
      </c>
      <c r="AE42" s="148">
        <f t="shared" si="2"/>
        <v>9.1999999999999993</v>
      </c>
      <c r="AF42" s="148">
        <f t="shared" si="2"/>
        <v>9.3000000000000007</v>
      </c>
      <c r="AG42" s="148">
        <f t="shared" si="2"/>
        <v>12.9</v>
      </c>
      <c r="AH42" s="148">
        <f t="shared" si="2"/>
        <v>14.4</v>
      </c>
      <c r="AI42" s="148">
        <f t="shared" si="2"/>
        <v>10.8</v>
      </c>
      <c r="AJ42" s="148">
        <f t="shared" si="2"/>
        <v>10.3</v>
      </c>
      <c r="AK42" s="148">
        <f t="shared" si="2"/>
        <v>25.8</v>
      </c>
      <c r="AL42" s="148">
        <f t="shared" si="2"/>
        <v>13.1</v>
      </c>
      <c r="AM42" s="148">
        <f t="shared" si="2"/>
        <v>10.7</v>
      </c>
      <c r="AN42" s="148">
        <f t="shared" si="2"/>
        <v>9</v>
      </c>
      <c r="AO42" s="148">
        <f t="shared" si="2"/>
        <v>17.3</v>
      </c>
      <c r="AP42" s="148">
        <f t="shared" si="2"/>
        <v>0</v>
      </c>
    </row>
    <row r="43" spans="1:42" s="142" customFormat="1" ht="21.75" customHeight="1">
      <c r="A43" s="149" t="s">
        <v>169</v>
      </c>
      <c r="B43" s="150">
        <v>9.6999999999999993</v>
      </c>
      <c r="C43" s="151">
        <v>6</v>
      </c>
      <c r="D43" s="151">
        <v>6.1</v>
      </c>
      <c r="E43" s="151">
        <v>9.6999999999999993</v>
      </c>
      <c r="F43" s="151">
        <v>18.100000000000001</v>
      </c>
      <c r="G43" s="151">
        <v>12.3</v>
      </c>
      <c r="H43" s="151">
        <v>21.7</v>
      </c>
      <c r="I43" s="151">
        <v>20.8</v>
      </c>
      <c r="J43" s="151">
        <v>10.3</v>
      </c>
      <c r="K43" s="151">
        <v>14.4</v>
      </c>
      <c r="L43" s="151">
        <v>23.9</v>
      </c>
      <c r="M43" s="152">
        <v>13.6</v>
      </c>
      <c r="N43" s="147"/>
      <c r="O43" s="147"/>
      <c r="AD43" s="148">
        <f t="shared" si="2"/>
        <v>9.6999999999999993</v>
      </c>
      <c r="AE43" s="148">
        <f t="shared" si="2"/>
        <v>6</v>
      </c>
      <c r="AF43" s="148">
        <f t="shared" si="2"/>
        <v>6.1</v>
      </c>
      <c r="AG43" s="148">
        <f t="shared" si="2"/>
        <v>9.6999999999999993</v>
      </c>
      <c r="AH43" s="148">
        <f t="shared" si="2"/>
        <v>18.100000000000001</v>
      </c>
      <c r="AI43" s="148">
        <f t="shared" si="2"/>
        <v>12.3</v>
      </c>
      <c r="AJ43" s="148">
        <f t="shared" si="2"/>
        <v>21.7</v>
      </c>
      <c r="AK43" s="148">
        <f t="shared" si="2"/>
        <v>20.8</v>
      </c>
      <c r="AL43" s="148">
        <f t="shared" si="2"/>
        <v>10.3</v>
      </c>
      <c r="AM43" s="148">
        <f t="shared" si="2"/>
        <v>14.4</v>
      </c>
      <c r="AN43" s="148">
        <f t="shared" si="2"/>
        <v>23.9</v>
      </c>
      <c r="AO43" s="148">
        <f t="shared" si="2"/>
        <v>13.6</v>
      </c>
      <c r="AP43" s="148">
        <f t="shared" si="2"/>
        <v>0</v>
      </c>
    </row>
    <row r="44" spans="1:42" s="142" customFormat="1" ht="21.75" customHeight="1">
      <c r="A44" s="153" t="s">
        <v>170</v>
      </c>
      <c r="B44" s="154">
        <v>6.8</v>
      </c>
      <c r="C44" s="155">
        <v>5.6</v>
      </c>
      <c r="D44" s="155">
        <v>2.7</v>
      </c>
      <c r="E44" s="155">
        <v>9.6</v>
      </c>
      <c r="F44" s="155">
        <v>16.8</v>
      </c>
      <c r="G44" s="155">
        <v>9.4</v>
      </c>
      <c r="H44" s="155">
        <v>9.3000000000000007</v>
      </c>
      <c r="I44" s="155">
        <v>8.3000000000000007</v>
      </c>
      <c r="J44" s="155">
        <v>7.1</v>
      </c>
      <c r="K44" s="155">
        <v>7</v>
      </c>
      <c r="L44" s="155">
        <v>6.3</v>
      </c>
      <c r="M44" s="156">
        <v>13.5</v>
      </c>
      <c r="N44" s="147"/>
      <c r="O44" s="147"/>
      <c r="AD44" s="148">
        <f t="shared" si="2"/>
        <v>6.8</v>
      </c>
      <c r="AE44" s="148">
        <f t="shared" si="2"/>
        <v>5.6</v>
      </c>
      <c r="AF44" s="148">
        <f t="shared" si="2"/>
        <v>2.7</v>
      </c>
      <c r="AG44" s="148">
        <f t="shared" si="2"/>
        <v>9.6</v>
      </c>
      <c r="AH44" s="148">
        <f t="shared" si="2"/>
        <v>16.8</v>
      </c>
      <c r="AI44" s="148">
        <f t="shared" si="2"/>
        <v>9.4</v>
      </c>
      <c r="AJ44" s="148">
        <f t="shared" si="2"/>
        <v>9.3000000000000007</v>
      </c>
      <c r="AK44" s="148">
        <f t="shared" si="2"/>
        <v>8.3000000000000007</v>
      </c>
      <c r="AL44" s="148">
        <f t="shared" si="2"/>
        <v>7.1</v>
      </c>
      <c r="AM44" s="148">
        <f t="shared" si="2"/>
        <v>7</v>
      </c>
      <c r="AN44" s="148">
        <f t="shared" si="2"/>
        <v>6.3</v>
      </c>
      <c r="AO44" s="148">
        <f t="shared" si="2"/>
        <v>13.5</v>
      </c>
      <c r="AP44" s="148">
        <f t="shared" si="2"/>
        <v>0</v>
      </c>
    </row>
    <row r="45" spans="1:42" s="142" customFormat="1" ht="21.75" customHeight="1">
      <c r="A45" s="149" t="s">
        <v>171</v>
      </c>
      <c r="B45" s="150">
        <v>7.8</v>
      </c>
      <c r="C45" s="151">
        <v>0.1</v>
      </c>
      <c r="D45" s="151">
        <v>5</v>
      </c>
      <c r="E45" s="151">
        <v>6.3</v>
      </c>
      <c r="F45" s="151">
        <v>18.7</v>
      </c>
      <c r="G45" s="151">
        <v>11.8</v>
      </c>
      <c r="H45" s="151">
        <v>7.7</v>
      </c>
      <c r="I45" s="151">
        <v>20.3</v>
      </c>
      <c r="J45" s="151">
        <v>6</v>
      </c>
      <c r="K45" s="151">
        <v>11.4</v>
      </c>
      <c r="L45" s="151">
        <v>18</v>
      </c>
      <c r="M45" s="152">
        <v>11.7</v>
      </c>
      <c r="N45" s="147"/>
      <c r="O45" s="147"/>
      <c r="AD45" s="148">
        <f t="shared" si="2"/>
        <v>7.8</v>
      </c>
      <c r="AE45" s="148">
        <f t="shared" si="2"/>
        <v>0.1</v>
      </c>
      <c r="AF45" s="148">
        <f t="shared" si="2"/>
        <v>5</v>
      </c>
      <c r="AG45" s="148">
        <f t="shared" si="2"/>
        <v>6.3</v>
      </c>
      <c r="AH45" s="148">
        <f t="shared" si="2"/>
        <v>18.7</v>
      </c>
      <c r="AI45" s="148">
        <f t="shared" si="2"/>
        <v>11.8</v>
      </c>
      <c r="AJ45" s="148">
        <f t="shared" si="2"/>
        <v>7.7</v>
      </c>
      <c r="AK45" s="148">
        <f t="shared" si="2"/>
        <v>20.3</v>
      </c>
      <c r="AL45" s="148">
        <f t="shared" si="2"/>
        <v>6</v>
      </c>
      <c r="AM45" s="148">
        <f t="shared" si="2"/>
        <v>11.4</v>
      </c>
      <c r="AN45" s="148">
        <f t="shared" si="2"/>
        <v>18</v>
      </c>
      <c r="AO45" s="148">
        <f t="shared" si="2"/>
        <v>11.7</v>
      </c>
      <c r="AP45" s="148">
        <f t="shared" si="2"/>
        <v>0</v>
      </c>
    </row>
    <row r="46" spans="1:42" s="142" customFormat="1" ht="21.75" customHeight="1">
      <c r="A46" s="153" t="s">
        <v>172</v>
      </c>
      <c r="B46" s="154">
        <v>6.2</v>
      </c>
      <c r="C46" s="155">
        <v>0.4</v>
      </c>
      <c r="D46" s="155">
        <v>4</v>
      </c>
      <c r="E46" s="155">
        <v>1</v>
      </c>
      <c r="F46" s="155">
        <v>17.899999999999999</v>
      </c>
      <c r="G46" s="155">
        <v>10.3</v>
      </c>
      <c r="H46" s="155">
        <v>4.9000000000000004</v>
      </c>
      <c r="I46" s="155">
        <v>16.100000000000001</v>
      </c>
      <c r="J46" s="155">
        <v>1.5</v>
      </c>
      <c r="K46" s="155">
        <v>5.8</v>
      </c>
      <c r="L46" s="155">
        <v>4.9000000000000004</v>
      </c>
      <c r="M46" s="156">
        <v>6.4</v>
      </c>
      <c r="N46" s="147"/>
      <c r="O46" s="147"/>
      <c r="AD46" s="148">
        <f t="shared" si="2"/>
        <v>6.2</v>
      </c>
      <c r="AE46" s="148">
        <f t="shared" si="2"/>
        <v>0.4</v>
      </c>
      <c r="AF46" s="148">
        <f t="shared" si="2"/>
        <v>4</v>
      </c>
      <c r="AG46" s="148">
        <f t="shared" si="2"/>
        <v>1</v>
      </c>
      <c r="AH46" s="148">
        <f t="shared" si="2"/>
        <v>17.899999999999999</v>
      </c>
      <c r="AI46" s="148">
        <f t="shared" si="2"/>
        <v>10.3</v>
      </c>
      <c r="AJ46" s="148">
        <f t="shared" si="2"/>
        <v>4.9000000000000004</v>
      </c>
      <c r="AK46" s="148">
        <f t="shared" si="2"/>
        <v>16.100000000000001</v>
      </c>
      <c r="AL46" s="148">
        <f t="shared" si="2"/>
        <v>1.5</v>
      </c>
      <c r="AM46" s="148">
        <f t="shared" si="2"/>
        <v>5.8</v>
      </c>
      <c r="AN46" s="148">
        <f t="shared" si="2"/>
        <v>4.9000000000000004</v>
      </c>
      <c r="AO46" s="148">
        <f t="shared" si="2"/>
        <v>6.4</v>
      </c>
      <c r="AP46" s="148">
        <f t="shared" si="2"/>
        <v>0</v>
      </c>
    </row>
    <row r="47" spans="1:42" s="142" customFormat="1" ht="21.75" customHeight="1">
      <c r="A47" s="149" t="s">
        <v>173</v>
      </c>
      <c r="B47" s="150">
        <v>6</v>
      </c>
      <c r="C47" s="151">
        <v>0.3</v>
      </c>
      <c r="D47" s="151">
        <v>4.3</v>
      </c>
      <c r="E47" s="151">
        <v>-0.1</v>
      </c>
      <c r="F47" s="151">
        <v>13.8</v>
      </c>
      <c r="G47" s="151">
        <v>7.6</v>
      </c>
      <c r="H47" s="151">
        <v>1.6</v>
      </c>
      <c r="I47" s="151">
        <v>30.4</v>
      </c>
      <c r="J47" s="151">
        <v>2.2999999999999998</v>
      </c>
      <c r="K47" s="151">
        <v>3.1</v>
      </c>
      <c r="L47" s="151">
        <v>-2.4</v>
      </c>
      <c r="M47" s="152">
        <v>5.9</v>
      </c>
      <c r="N47" s="147"/>
      <c r="O47" s="147"/>
      <c r="AD47" s="148">
        <f t="shared" si="2"/>
        <v>6</v>
      </c>
      <c r="AE47" s="148">
        <f t="shared" si="2"/>
        <v>0.3</v>
      </c>
      <c r="AF47" s="148">
        <f t="shared" si="2"/>
        <v>4.3</v>
      </c>
      <c r="AG47" s="148">
        <f t="shared" si="2"/>
        <v>-0.1</v>
      </c>
      <c r="AH47" s="148">
        <f t="shared" si="2"/>
        <v>13.8</v>
      </c>
      <c r="AI47" s="148">
        <f t="shared" si="2"/>
        <v>7.6</v>
      </c>
      <c r="AJ47" s="148">
        <f t="shared" si="2"/>
        <v>1.6</v>
      </c>
      <c r="AK47" s="148">
        <f t="shared" si="2"/>
        <v>30.4</v>
      </c>
      <c r="AL47" s="148">
        <f t="shared" si="2"/>
        <v>2.2999999999999998</v>
      </c>
      <c r="AM47" s="148">
        <f t="shared" si="2"/>
        <v>3.1</v>
      </c>
      <c r="AN47" s="148">
        <f t="shared" si="2"/>
        <v>-2.4</v>
      </c>
      <c r="AO47" s="148">
        <f t="shared" si="2"/>
        <v>5.9</v>
      </c>
      <c r="AP47" s="148">
        <f t="shared" si="2"/>
        <v>0</v>
      </c>
    </row>
    <row r="48" spans="1:42" s="142" customFormat="1" ht="21.75" customHeight="1">
      <c r="A48" s="153" t="s">
        <v>174</v>
      </c>
      <c r="B48" s="154">
        <v>10.3</v>
      </c>
      <c r="C48" s="155">
        <v>2.8</v>
      </c>
      <c r="D48" s="155">
        <v>11.4</v>
      </c>
      <c r="E48" s="155">
        <v>1</v>
      </c>
      <c r="F48" s="155">
        <v>15.8</v>
      </c>
      <c r="G48" s="155">
        <v>10.8</v>
      </c>
      <c r="H48" s="155">
        <v>5.2</v>
      </c>
      <c r="I48" s="155">
        <v>31</v>
      </c>
      <c r="J48" s="155">
        <v>9.3000000000000007</v>
      </c>
      <c r="K48" s="155">
        <v>7.3</v>
      </c>
      <c r="L48" s="155">
        <v>1</v>
      </c>
      <c r="M48" s="156">
        <v>13.4</v>
      </c>
      <c r="N48" s="147"/>
      <c r="O48" s="147"/>
      <c r="AD48" s="148">
        <f t="shared" si="2"/>
        <v>10.3</v>
      </c>
      <c r="AE48" s="148">
        <f t="shared" si="2"/>
        <v>2.8</v>
      </c>
      <c r="AF48" s="148">
        <f t="shared" si="2"/>
        <v>11.4</v>
      </c>
      <c r="AG48" s="148">
        <f t="shared" si="2"/>
        <v>1</v>
      </c>
      <c r="AH48" s="148">
        <f t="shared" si="2"/>
        <v>15.8</v>
      </c>
      <c r="AI48" s="148">
        <f t="shared" si="2"/>
        <v>10.8</v>
      </c>
      <c r="AJ48" s="148">
        <f t="shared" si="2"/>
        <v>5.2</v>
      </c>
      <c r="AK48" s="148">
        <f t="shared" si="2"/>
        <v>31</v>
      </c>
      <c r="AL48" s="148">
        <f t="shared" si="2"/>
        <v>9.3000000000000007</v>
      </c>
      <c r="AM48" s="148">
        <f t="shared" si="2"/>
        <v>7.3</v>
      </c>
      <c r="AN48" s="148">
        <f t="shared" si="2"/>
        <v>1</v>
      </c>
      <c r="AO48" s="148">
        <f t="shared" si="2"/>
        <v>13.4</v>
      </c>
      <c r="AP48" s="148">
        <f t="shared" si="2"/>
        <v>0</v>
      </c>
    </row>
    <row r="49" spans="1:42" s="142" customFormat="1" ht="21.75" customHeight="1">
      <c r="A49" s="149" t="s">
        <v>175</v>
      </c>
      <c r="B49" s="150">
        <v>7.8</v>
      </c>
      <c r="C49" s="151">
        <v>6.7</v>
      </c>
      <c r="D49" s="151">
        <v>7.8</v>
      </c>
      <c r="E49" s="151">
        <v>1.2</v>
      </c>
      <c r="F49" s="151">
        <v>12.3</v>
      </c>
      <c r="G49" s="151">
        <v>10.9</v>
      </c>
      <c r="H49" s="151">
        <v>2.2999999999999998</v>
      </c>
      <c r="I49" s="151">
        <v>6.1</v>
      </c>
      <c r="J49" s="151">
        <v>5.7</v>
      </c>
      <c r="K49" s="151">
        <v>6.8</v>
      </c>
      <c r="L49" s="151">
        <v>5.0999999999999996</v>
      </c>
      <c r="M49" s="152">
        <v>5.6</v>
      </c>
      <c r="N49" s="147"/>
      <c r="O49" s="147"/>
      <c r="AD49" s="148">
        <f t="shared" si="2"/>
        <v>7.8</v>
      </c>
      <c r="AE49" s="148">
        <f t="shared" si="2"/>
        <v>6.7</v>
      </c>
      <c r="AF49" s="148">
        <f t="shared" si="2"/>
        <v>7.8</v>
      </c>
      <c r="AG49" s="148">
        <f t="shared" si="2"/>
        <v>1.2</v>
      </c>
      <c r="AH49" s="148">
        <f t="shared" si="2"/>
        <v>12.3</v>
      </c>
      <c r="AI49" s="148">
        <f t="shared" ref="AD49:AP81" si="3">G49-U49</f>
        <v>10.9</v>
      </c>
      <c r="AJ49" s="148">
        <f t="shared" si="3"/>
        <v>2.2999999999999998</v>
      </c>
      <c r="AK49" s="148">
        <f t="shared" si="3"/>
        <v>6.1</v>
      </c>
      <c r="AL49" s="148">
        <f t="shared" si="3"/>
        <v>5.7</v>
      </c>
      <c r="AM49" s="148">
        <f t="shared" si="3"/>
        <v>6.8</v>
      </c>
      <c r="AN49" s="148">
        <f t="shared" si="3"/>
        <v>5.0999999999999996</v>
      </c>
      <c r="AO49" s="148">
        <f t="shared" si="3"/>
        <v>5.6</v>
      </c>
      <c r="AP49" s="148">
        <f t="shared" si="3"/>
        <v>0</v>
      </c>
    </row>
    <row r="50" spans="1:42" s="142" customFormat="1" ht="21.75" customHeight="1">
      <c r="A50" s="153" t="s">
        <v>176</v>
      </c>
      <c r="B50" s="154">
        <v>8.6</v>
      </c>
      <c r="C50" s="155">
        <v>9.6999999999999993</v>
      </c>
      <c r="D50" s="155">
        <v>7.7</v>
      </c>
      <c r="E50" s="155">
        <v>6.5</v>
      </c>
      <c r="F50" s="155">
        <v>11.4</v>
      </c>
      <c r="G50" s="155">
        <v>10.8</v>
      </c>
      <c r="H50" s="155">
        <v>5.0999999999999996</v>
      </c>
      <c r="I50" s="155">
        <v>7.2</v>
      </c>
      <c r="J50" s="155">
        <v>8.1999999999999993</v>
      </c>
      <c r="K50" s="155">
        <v>9.3000000000000007</v>
      </c>
      <c r="L50" s="155">
        <v>11.2</v>
      </c>
      <c r="M50" s="156">
        <v>4.9000000000000004</v>
      </c>
      <c r="N50" s="147"/>
      <c r="O50" s="147"/>
      <c r="AD50" s="148">
        <f t="shared" si="3"/>
        <v>8.6</v>
      </c>
      <c r="AE50" s="148">
        <f t="shared" si="3"/>
        <v>9.6999999999999993</v>
      </c>
      <c r="AF50" s="148">
        <f t="shared" si="3"/>
        <v>7.7</v>
      </c>
      <c r="AG50" s="148">
        <f t="shared" si="3"/>
        <v>6.5</v>
      </c>
      <c r="AH50" s="148">
        <f t="shared" si="3"/>
        <v>11.4</v>
      </c>
      <c r="AI50" s="148">
        <f t="shared" si="3"/>
        <v>10.8</v>
      </c>
      <c r="AJ50" s="148">
        <f t="shared" si="3"/>
        <v>5.0999999999999996</v>
      </c>
      <c r="AK50" s="148">
        <f t="shared" si="3"/>
        <v>7.2</v>
      </c>
      <c r="AL50" s="148">
        <f t="shared" si="3"/>
        <v>8.1999999999999993</v>
      </c>
      <c r="AM50" s="148">
        <f t="shared" si="3"/>
        <v>9.3000000000000007</v>
      </c>
      <c r="AN50" s="148">
        <f t="shared" si="3"/>
        <v>11.2</v>
      </c>
      <c r="AO50" s="148">
        <f t="shared" si="3"/>
        <v>4.9000000000000004</v>
      </c>
      <c r="AP50" s="148">
        <f t="shared" si="3"/>
        <v>0</v>
      </c>
    </row>
    <row r="51" spans="1:42" s="142" customFormat="1" ht="21.75" customHeight="1">
      <c r="A51" s="149" t="s">
        <v>177</v>
      </c>
      <c r="B51" s="150">
        <v>7.3</v>
      </c>
      <c r="C51" s="151">
        <v>8.1999999999999993</v>
      </c>
      <c r="D51" s="151">
        <v>7.2</v>
      </c>
      <c r="E51" s="151">
        <v>4.7</v>
      </c>
      <c r="F51" s="151">
        <v>9.9</v>
      </c>
      <c r="G51" s="151">
        <v>8.6999999999999993</v>
      </c>
      <c r="H51" s="151">
        <v>8.6</v>
      </c>
      <c r="I51" s="151">
        <v>-7.3</v>
      </c>
      <c r="J51" s="151">
        <v>12.9</v>
      </c>
      <c r="K51" s="151">
        <v>8.6</v>
      </c>
      <c r="L51" s="151">
        <v>11.4</v>
      </c>
      <c r="M51" s="152">
        <v>8.6999999999999993</v>
      </c>
      <c r="N51" s="147"/>
      <c r="O51" s="147"/>
      <c r="AD51" s="148">
        <f t="shared" si="3"/>
        <v>7.3</v>
      </c>
      <c r="AE51" s="148">
        <f t="shared" si="3"/>
        <v>8.1999999999999993</v>
      </c>
      <c r="AF51" s="148">
        <f t="shared" si="3"/>
        <v>7.2</v>
      </c>
      <c r="AG51" s="148">
        <f t="shared" si="3"/>
        <v>4.7</v>
      </c>
      <c r="AH51" s="148">
        <f t="shared" si="3"/>
        <v>9.9</v>
      </c>
      <c r="AI51" s="148">
        <f t="shared" si="3"/>
        <v>8.6999999999999993</v>
      </c>
      <c r="AJ51" s="148">
        <f t="shared" si="3"/>
        <v>8.6</v>
      </c>
      <c r="AK51" s="148">
        <f t="shared" si="3"/>
        <v>-7.3</v>
      </c>
      <c r="AL51" s="148">
        <f t="shared" si="3"/>
        <v>12.9</v>
      </c>
      <c r="AM51" s="148">
        <f t="shared" si="3"/>
        <v>8.6</v>
      </c>
      <c r="AN51" s="148">
        <f t="shared" si="3"/>
        <v>11.4</v>
      </c>
      <c r="AO51" s="148">
        <f t="shared" si="3"/>
        <v>8.6999999999999993</v>
      </c>
      <c r="AP51" s="148">
        <f t="shared" si="3"/>
        <v>0</v>
      </c>
    </row>
    <row r="52" spans="1:42" s="142" customFormat="1" ht="21.75" customHeight="1">
      <c r="A52" s="153" t="s">
        <v>178</v>
      </c>
      <c r="B52" s="154">
        <v>3.5</v>
      </c>
      <c r="C52" s="155">
        <v>3.8</v>
      </c>
      <c r="D52" s="155">
        <v>1.8</v>
      </c>
      <c r="E52" s="155">
        <v>4</v>
      </c>
      <c r="F52" s="155">
        <v>1.5</v>
      </c>
      <c r="G52" s="155">
        <v>7.3</v>
      </c>
      <c r="H52" s="155">
        <v>5.2</v>
      </c>
      <c r="I52" s="155">
        <v>3.6</v>
      </c>
      <c r="J52" s="155">
        <v>11.9</v>
      </c>
      <c r="K52" s="155">
        <v>3.8</v>
      </c>
      <c r="L52" s="155">
        <v>4.0999999999999996</v>
      </c>
      <c r="M52" s="156">
        <v>5</v>
      </c>
      <c r="N52" s="147"/>
      <c r="O52" s="147"/>
      <c r="AD52" s="148">
        <f t="shared" si="3"/>
        <v>3.5</v>
      </c>
      <c r="AE52" s="148">
        <f t="shared" si="3"/>
        <v>3.8</v>
      </c>
      <c r="AF52" s="148">
        <f t="shared" si="3"/>
        <v>1.8</v>
      </c>
      <c r="AG52" s="148">
        <f t="shared" si="3"/>
        <v>4</v>
      </c>
      <c r="AH52" s="148">
        <f t="shared" si="3"/>
        <v>1.5</v>
      </c>
      <c r="AI52" s="148">
        <f t="shared" si="3"/>
        <v>7.3</v>
      </c>
      <c r="AJ52" s="148">
        <f t="shared" si="3"/>
        <v>5.2</v>
      </c>
      <c r="AK52" s="148">
        <f t="shared" si="3"/>
        <v>3.6</v>
      </c>
      <c r="AL52" s="148">
        <f t="shared" si="3"/>
        <v>11.9</v>
      </c>
      <c r="AM52" s="148">
        <f t="shared" si="3"/>
        <v>3.8</v>
      </c>
      <c r="AN52" s="148">
        <f t="shared" si="3"/>
        <v>4.0999999999999996</v>
      </c>
      <c r="AO52" s="148">
        <f t="shared" si="3"/>
        <v>5</v>
      </c>
      <c r="AP52" s="148">
        <f t="shared" si="3"/>
        <v>0</v>
      </c>
    </row>
    <row r="53" spans="1:42" s="142" customFormat="1" ht="21.75" customHeight="1">
      <c r="A53" s="149" t="s">
        <v>179</v>
      </c>
      <c r="B53" s="150">
        <v>2.6</v>
      </c>
      <c r="C53" s="151">
        <v>8.5</v>
      </c>
      <c r="D53" s="151">
        <v>-1.2</v>
      </c>
      <c r="E53" s="151">
        <v>2.2000000000000002</v>
      </c>
      <c r="F53" s="151">
        <v>6</v>
      </c>
      <c r="G53" s="151">
        <v>9.8000000000000007</v>
      </c>
      <c r="H53" s="151">
        <v>3.1</v>
      </c>
      <c r="I53" s="151">
        <v>3.8</v>
      </c>
      <c r="J53" s="151">
        <v>7.5</v>
      </c>
      <c r="K53" s="151">
        <v>3.6</v>
      </c>
      <c r="L53" s="151">
        <v>4.3</v>
      </c>
      <c r="M53" s="152">
        <v>8.5</v>
      </c>
      <c r="N53" s="147"/>
      <c r="O53" s="147"/>
      <c r="AD53" s="148">
        <f t="shared" si="3"/>
        <v>2.6</v>
      </c>
      <c r="AE53" s="148">
        <f t="shared" si="3"/>
        <v>8.5</v>
      </c>
      <c r="AF53" s="148">
        <f t="shared" si="3"/>
        <v>-1.2</v>
      </c>
      <c r="AG53" s="148">
        <f t="shared" si="3"/>
        <v>2.2000000000000002</v>
      </c>
      <c r="AH53" s="148">
        <f t="shared" si="3"/>
        <v>6</v>
      </c>
      <c r="AI53" s="148">
        <f t="shared" si="3"/>
        <v>9.8000000000000007</v>
      </c>
      <c r="AJ53" s="148">
        <f t="shared" si="3"/>
        <v>3.1</v>
      </c>
      <c r="AK53" s="148">
        <f t="shared" si="3"/>
        <v>3.8</v>
      </c>
      <c r="AL53" s="148">
        <f t="shared" si="3"/>
        <v>7.5</v>
      </c>
      <c r="AM53" s="148">
        <f t="shared" si="3"/>
        <v>3.6</v>
      </c>
      <c r="AN53" s="148">
        <f t="shared" si="3"/>
        <v>4.3</v>
      </c>
      <c r="AO53" s="148">
        <f t="shared" si="3"/>
        <v>8.5</v>
      </c>
      <c r="AP53" s="148">
        <f t="shared" si="3"/>
        <v>0</v>
      </c>
    </row>
    <row r="54" spans="1:42" s="142" customFormat="1" ht="21.75" customHeight="1">
      <c r="A54" s="153" t="s">
        <v>180</v>
      </c>
      <c r="B54" s="154">
        <v>5.5</v>
      </c>
      <c r="C54" s="155">
        <v>5.8</v>
      </c>
      <c r="D54" s="155">
        <v>3.1</v>
      </c>
      <c r="E54" s="155">
        <v>3.5</v>
      </c>
      <c r="F54" s="155">
        <v>8.8000000000000007</v>
      </c>
      <c r="G54" s="155">
        <v>11.1</v>
      </c>
      <c r="H54" s="155">
        <v>-0.3</v>
      </c>
      <c r="I54" s="155">
        <v>10.6</v>
      </c>
      <c r="J54" s="155">
        <v>11.6</v>
      </c>
      <c r="K54" s="155">
        <v>3.3</v>
      </c>
      <c r="L54" s="155">
        <v>-1.8</v>
      </c>
      <c r="M54" s="156">
        <v>8.1999999999999993</v>
      </c>
      <c r="N54" s="147"/>
      <c r="O54" s="147"/>
      <c r="AD54" s="148">
        <f t="shared" si="3"/>
        <v>5.5</v>
      </c>
      <c r="AE54" s="148">
        <f t="shared" si="3"/>
        <v>5.8</v>
      </c>
      <c r="AF54" s="148">
        <f t="shared" si="3"/>
        <v>3.1</v>
      </c>
      <c r="AG54" s="148">
        <f t="shared" si="3"/>
        <v>3.5</v>
      </c>
      <c r="AH54" s="148">
        <f t="shared" si="3"/>
        <v>8.8000000000000007</v>
      </c>
      <c r="AI54" s="148">
        <f t="shared" si="3"/>
        <v>11.1</v>
      </c>
      <c r="AJ54" s="148">
        <f t="shared" si="3"/>
        <v>-0.3</v>
      </c>
      <c r="AK54" s="148">
        <f t="shared" si="3"/>
        <v>10.6</v>
      </c>
      <c r="AL54" s="148">
        <f t="shared" si="3"/>
        <v>11.6</v>
      </c>
      <c r="AM54" s="148">
        <f t="shared" si="3"/>
        <v>3.3</v>
      </c>
      <c r="AN54" s="148">
        <f t="shared" si="3"/>
        <v>-1.8</v>
      </c>
      <c r="AO54" s="148">
        <f t="shared" si="3"/>
        <v>8.1999999999999993</v>
      </c>
      <c r="AP54" s="148">
        <f t="shared" si="3"/>
        <v>0</v>
      </c>
    </row>
    <row r="55" spans="1:42" s="142" customFormat="1" ht="21.75" customHeight="1">
      <c r="A55" s="149" t="s">
        <v>181</v>
      </c>
      <c r="B55" s="150">
        <v>5.3</v>
      </c>
      <c r="C55" s="151">
        <v>7.1</v>
      </c>
      <c r="D55" s="151">
        <v>3.7</v>
      </c>
      <c r="E55" s="151">
        <v>4</v>
      </c>
      <c r="F55" s="151">
        <v>3.8</v>
      </c>
      <c r="G55" s="151">
        <v>12</v>
      </c>
      <c r="H55" s="151">
        <v>1.5</v>
      </c>
      <c r="I55" s="151">
        <v>9.1999999999999993</v>
      </c>
      <c r="J55" s="151">
        <v>10.199999999999999</v>
      </c>
      <c r="K55" s="151">
        <v>3.6</v>
      </c>
      <c r="L55" s="151">
        <v>-0.1</v>
      </c>
      <c r="M55" s="152">
        <v>5.9</v>
      </c>
      <c r="N55" s="147"/>
      <c r="O55" s="147"/>
      <c r="AD55" s="148">
        <f t="shared" si="3"/>
        <v>5.3</v>
      </c>
      <c r="AE55" s="148">
        <f t="shared" si="3"/>
        <v>7.1</v>
      </c>
      <c r="AF55" s="148">
        <f t="shared" si="3"/>
        <v>3.7</v>
      </c>
      <c r="AG55" s="148">
        <f t="shared" si="3"/>
        <v>4</v>
      </c>
      <c r="AH55" s="148">
        <f t="shared" si="3"/>
        <v>3.8</v>
      </c>
      <c r="AI55" s="148">
        <f t="shared" si="3"/>
        <v>12</v>
      </c>
      <c r="AJ55" s="148">
        <f t="shared" si="3"/>
        <v>1.5</v>
      </c>
      <c r="AK55" s="148">
        <f t="shared" si="3"/>
        <v>9.1999999999999993</v>
      </c>
      <c r="AL55" s="148">
        <f t="shared" si="3"/>
        <v>10.199999999999999</v>
      </c>
      <c r="AM55" s="148">
        <f t="shared" si="3"/>
        <v>3.6</v>
      </c>
      <c r="AN55" s="148">
        <f t="shared" si="3"/>
        <v>-0.1</v>
      </c>
      <c r="AO55" s="148">
        <f t="shared" si="3"/>
        <v>5.9</v>
      </c>
      <c r="AP55" s="148">
        <f t="shared" si="3"/>
        <v>0</v>
      </c>
    </row>
    <row r="56" spans="1:42" s="142" customFormat="1" ht="21.75" customHeight="1">
      <c r="A56" s="153" t="s">
        <v>182</v>
      </c>
      <c r="B56" s="154">
        <v>4.5</v>
      </c>
      <c r="C56" s="155">
        <v>8.1</v>
      </c>
      <c r="D56" s="155">
        <v>2.6</v>
      </c>
      <c r="E56" s="155">
        <v>0.4</v>
      </c>
      <c r="F56" s="155">
        <v>6.5</v>
      </c>
      <c r="G56" s="155">
        <v>12.6</v>
      </c>
      <c r="H56" s="155">
        <v>-3.7</v>
      </c>
      <c r="I56" s="155">
        <v>-0.7</v>
      </c>
      <c r="J56" s="155">
        <v>7.4</v>
      </c>
      <c r="K56" s="155">
        <v>2.1</v>
      </c>
      <c r="L56" s="155">
        <v>-3.7</v>
      </c>
      <c r="M56" s="156">
        <v>7.1</v>
      </c>
      <c r="N56" s="147"/>
      <c r="O56" s="147"/>
      <c r="AD56" s="148">
        <f t="shared" si="3"/>
        <v>4.5</v>
      </c>
      <c r="AE56" s="148">
        <f t="shared" si="3"/>
        <v>8.1</v>
      </c>
      <c r="AF56" s="148">
        <f t="shared" si="3"/>
        <v>2.6</v>
      </c>
      <c r="AG56" s="148">
        <f t="shared" si="3"/>
        <v>0.4</v>
      </c>
      <c r="AH56" s="148">
        <f t="shared" si="3"/>
        <v>6.5</v>
      </c>
      <c r="AI56" s="148">
        <f t="shared" si="3"/>
        <v>12.6</v>
      </c>
      <c r="AJ56" s="148">
        <f t="shared" si="3"/>
        <v>-3.7</v>
      </c>
      <c r="AK56" s="148">
        <f t="shared" si="3"/>
        <v>-0.7</v>
      </c>
      <c r="AL56" s="148">
        <f t="shared" si="3"/>
        <v>7.4</v>
      </c>
      <c r="AM56" s="148">
        <f t="shared" si="3"/>
        <v>2.1</v>
      </c>
      <c r="AN56" s="148">
        <f t="shared" si="3"/>
        <v>-3.7</v>
      </c>
      <c r="AO56" s="148">
        <f t="shared" si="3"/>
        <v>7.1</v>
      </c>
      <c r="AP56" s="148">
        <f t="shared" si="3"/>
        <v>0</v>
      </c>
    </row>
    <row r="57" spans="1:42" s="142" customFormat="1" ht="21.75" customHeight="1">
      <c r="A57" s="149" t="s">
        <v>183</v>
      </c>
      <c r="B57" s="150">
        <v>4.0999999999999996</v>
      </c>
      <c r="C57" s="151">
        <v>0.4</v>
      </c>
      <c r="D57" s="151">
        <v>4.4000000000000004</v>
      </c>
      <c r="E57" s="151">
        <v>-1.7</v>
      </c>
      <c r="F57" s="151">
        <v>3.8</v>
      </c>
      <c r="G57" s="151">
        <v>7.8</v>
      </c>
      <c r="H57" s="151">
        <v>-8.8000000000000007</v>
      </c>
      <c r="I57" s="151">
        <v>-5.2</v>
      </c>
      <c r="J57" s="151">
        <v>11.7</v>
      </c>
      <c r="K57" s="151">
        <v>-1.8</v>
      </c>
      <c r="L57" s="151">
        <v>-11.8</v>
      </c>
      <c r="M57" s="152">
        <v>-2.8</v>
      </c>
      <c r="N57" s="147"/>
      <c r="O57" s="147"/>
      <c r="AD57" s="148">
        <f t="shared" si="3"/>
        <v>4.0999999999999996</v>
      </c>
      <c r="AE57" s="148">
        <f t="shared" si="3"/>
        <v>0.4</v>
      </c>
      <c r="AF57" s="148">
        <f t="shared" si="3"/>
        <v>4.4000000000000004</v>
      </c>
      <c r="AG57" s="148">
        <f t="shared" si="3"/>
        <v>-1.7</v>
      </c>
      <c r="AH57" s="148">
        <f t="shared" si="3"/>
        <v>3.8</v>
      </c>
      <c r="AI57" s="148">
        <f t="shared" si="3"/>
        <v>7.8</v>
      </c>
      <c r="AJ57" s="148">
        <f t="shared" si="3"/>
        <v>-8.8000000000000007</v>
      </c>
      <c r="AK57" s="148">
        <f t="shared" si="3"/>
        <v>-5.2</v>
      </c>
      <c r="AL57" s="148">
        <f t="shared" si="3"/>
        <v>11.7</v>
      </c>
      <c r="AM57" s="148">
        <f t="shared" si="3"/>
        <v>-1.8</v>
      </c>
      <c r="AN57" s="148">
        <f t="shared" si="3"/>
        <v>-11.8</v>
      </c>
      <c r="AO57" s="148">
        <f t="shared" si="3"/>
        <v>-2.8</v>
      </c>
      <c r="AP57" s="148">
        <f t="shared" si="3"/>
        <v>0</v>
      </c>
    </row>
    <row r="58" spans="1:42" s="142" customFormat="1" ht="21.75" customHeight="1">
      <c r="A58" s="153" t="s">
        <v>184</v>
      </c>
      <c r="B58" s="154">
        <v>-0.4</v>
      </c>
      <c r="C58" s="155">
        <v>1</v>
      </c>
      <c r="D58" s="155">
        <v>-1.2</v>
      </c>
      <c r="E58" s="155">
        <v>-1.7</v>
      </c>
      <c r="F58" s="155">
        <v>-5.7</v>
      </c>
      <c r="G58" s="155">
        <v>8.1999999999999993</v>
      </c>
      <c r="H58" s="155">
        <v>-10.7</v>
      </c>
      <c r="I58" s="155">
        <v>-6.1</v>
      </c>
      <c r="J58" s="155">
        <v>4.9000000000000004</v>
      </c>
      <c r="K58" s="155">
        <v>-4.3</v>
      </c>
      <c r="L58" s="155">
        <v>-11.7</v>
      </c>
      <c r="M58" s="156">
        <v>-3.1</v>
      </c>
      <c r="N58" s="147"/>
      <c r="O58" s="147"/>
      <c r="AD58" s="148">
        <f t="shared" si="3"/>
        <v>-0.4</v>
      </c>
      <c r="AE58" s="148">
        <f t="shared" si="3"/>
        <v>1</v>
      </c>
      <c r="AF58" s="148">
        <f t="shared" si="3"/>
        <v>-1.2</v>
      </c>
      <c r="AG58" s="148">
        <f t="shared" si="3"/>
        <v>-1.7</v>
      </c>
      <c r="AH58" s="148">
        <f t="shared" si="3"/>
        <v>-5.7</v>
      </c>
      <c r="AI58" s="148">
        <f t="shared" si="3"/>
        <v>8.1999999999999993</v>
      </c>
      <c r="AJ58" s="148">
        <f t="shared" si="3"/>
        <v>-10.7</v>
      </c>
      <c r="AK58" s="148">
        <f t="shared" si="3"/>
        <v>-6.1</v>
      </c>
      <c r="AL58" s="148">
        <f t="shared" si="3"/>
        <v>4.9000000000000004</v>
      </c>
      <c r="AM58" s="148">
        <f t="shared" si="3"/>
        <v>-4.3</v>
      </c>
      <c r="AN58" s="148">
        <f t="shared" si="3"/>
        <v>-11.7</v>
      </c>
      <c r="AO58" s="148">
        <f t="shared" si="3"/>
        <v>-3.1</v>
      </c>
      <c r="AP58" s="148">
        <f t="shared" si="3"/>
        <v>0</v>
      </c>
    </row>
    <row r="59" spans="1:42" s="142" customFormat="1" ht="21.75" customHeight="1">
      <c r="A59" s="149" t="s">
        <v>185</v>
      </c>
      <c r="B59" s="150">
        <v>1.2</v>
      </c>
      <c r="C59" s="151">
        <v>1.4</v>
      </c>
      <c r="D59" s="151">
        <v>-0.2</v>
      </c>
      <c r="E59" s="151">
        <v>-1</v>
      </c>
      <c r="F59" s="151">
        <v>-1.2</v>
      </c>
      <c r="G59" s="151">
        <v>7.9</v>
      </c>
      <c r="H59" s="151">
        <v>-9.3000000000000007</v>
      </c>
      <c r="I59" s="151">
        <v>4.5999999999999996</v>
      </c>
      <c r="J59" s="151">
        <v>7.9</v>
      </c>
      <c r="K59" s="151">
        <v>-2.2999999999999998</v>
      </c>
      <c r="L59" s="151">
        <v>-9.8000000000000007</v>
      </c>
      <c r="M59" s="152">
        <v>-0.6</v>
      </c>
      <c r="N59" s="147"/>
      <c r="O59" s="147"/>
      <c r="AD59" s="148">
        <f t="shared" si="3"/>
        <v>1.2</v>
      </c>
      <c r="AE59" s="148">
        <f t="shared" si="3"/>
        <v>1.4</v>
      </c>
      <c r="AF59" s="148">
        <f t="shared" si="3"/>
        <v>-0.2</v>
      </c>
      <c r="AG59" s="148">
        <f t="shared" si="3"/>
        <v>-1</v>
      </c>
      <c r="AH59" s="148">
        <f t="shared" si="3"/>
        <v>-1.2</v>
      </c>
      <c r="AI59" s="148">
        <f t="shared" si="3"/>
        <v>7.9</v>
      </c>
      <c r="AJ59" s="148">
        <f t="shared" si="3"/>
        <v>-9.3000000000000007</v>
      </c>
      <c r="AK59" s="148">
        <f t="shared" si="3"/>
        <v>4.5999999999999996</v>
      </c>
      <c r="AL59" s="148">
        <f t="shared" si="3"/>
        <v>7.9</v>
      </c>
      <c r="AM59" s="148">
        <f t="shared" si="3"/>
        <v>-2.2999999999999998</v>
      </c>
      <c r="AN59" s="148">
        <f t="shared" si="3"/>
        <v>-9.8000000000000007</v>
      </c>
      <c r="AO59" s="148">
        <f t="shared" si="3"/>
        <v>-0.6</v>
      </c>
      <c r="AP59" s="148">
        <f t="shared" si="3"/>
        <v>0</v>
      </c>
    </row>
    <row r="60" spans="1:42" s="142" customFormat="1" ht="21.75" customHeight="1">
      <c r="A60" s="153" t="s">
        <v>186</v>
      </c>
      <c r="B60" s="154">
        <v>-0.8</v>
      </c>
      <c r="C60" s="155">
        <v>-4</v>
      </c>
      <c r="D60" s="155">
        <v>-1.3</v>
      </c>
      <c r="E60" s="155">
        <v>-3</v>
      </c>
      <c r="F60" s="155">
        <v>-6.7</v>
      </c>
      <c r="G60" s="155">
        <v>5.8</v>
      </c>
      <c r="H60" s="155">
        <v>-7.8</v>
      </c>
      <c r="I60" s="155">
        <v>16.899999999999999</v>
      </c>
      <c r="J60" s="155">
        <v>7.7</v>
      </c>
      <c r="K60" s="155">
        <v>-5.3</v>
      </c>
      <c r="L60" s="155">
        <v>-14.8</v>
      </c>
      <c r="M60" s="156">
        <v>-4.3</v>
      </c>
      <c r="N60" s="147"/>
      <c r="O60" s="147"/>
      <c r="AD60" s="148">
        <f t="shared" si="3"/>
        <v>-0.8</v>
      </c>
      <c r="AE60" s="148">
        <f t="shared" si="3"/>
        <v>-4</v>
      </c>
      <c r="AF60" s="148">
        <f t="shared" si="3"/>
        <v>-1.3</v>
      </c>
      <c r="AG60" s="148">
        <f t="shared" si="3"/>
        <v>-3</v>
      </c>
      <c r="AH60" s="148">
        <f t="shared" si="3"/>
        <v>-6.7</v>
      </c>
      <c r="AI60" s="148">
        <f t="shared" si="3"/>
        <v>5.8</v>
      </c>
      <c r="AJ60" s="148">
        <f t="shared" si="3"/>
        <v>-7.8</v>
      </c>
      <c r="AK60" s="148">
        <f t="shared" si="3"/>
        <v>16.899999999999999</v>
      </c>
      <c r="AL60" s="148">
        <f t="shared" si="3"/>
        <v>7.7</v>
      </c>
      <c r="AM60" s="148">
        <f t="shared" si="3"/>
        <v>-5.3</v>
      </c>
      <c r="AN60" s="148">
        <f t="shared" si="3"/>
        <v>-14.8</v>
      </c>
      <c r="AO60" s="148">
        <f t="shared" si="3"/>
        <v>-4.3</v>
      </c>
      <c r="AP60" s="148">
        <f t="shared" si="3"/>
        <v>0</v>
      </c>
    </row>
    <row r="61" spans="1:42" s="142" customFormat="1" ht="21.75" customHeight="1">
      <c r="A61" s="149" t="s">
        <v>187</v>
      </c>
      <c r="B61" s="150">
        <v>-3.5</v>
      </c>
      <c r="C61" s="151">
        <v>-2.4</v>
      </c>
      <c r="D61" s="151">
        <v>-2.2000000000000002</v>
      </c>
      <c r="E61" s="151">
        <v>-6.7</v>
      </c>
      <c r="F61" s="151">
        <v>-16</v>
      </c>
      <c r="G61" s="151">
        <v>4.5</v>
      </c>
      <c r="H61" s="151">
        <v>-9.1</v>
      </c>
      <c r="I61" s="151">
        <v>3.1</v>
      </c>
      <c r="J61" s="151">
        <v>0.3</v>
      </c>
      <c r="K61" s="151">
        <v>-7.5</v>
      </c>
      <c r="L61" s="151">
        <v>-16.5</v>
      </c>
      <c r="M61" s="152">
        <v>-5</v>
      </c>
      <c r="N61" s="147"/>
      <c r="O61" s="147"/>
      <c r="AD61" s="148">
        <f t="shared" si="3"/>
        <v>-3.5</v>
      </c>
      <c r="AE61" s="148">
        <f t="shared" si="3"/>
        <v>-2.4</v>
      </c>
      <c r="AF61" s="148">
        <f t="shared" si="3"/>
        <v>-2.2000000000000002</v>
      </c>
      <c r="AG61" s="148">
        <f t="shared" si="3"/>
        <v>-6.7</v>
      </c>
      <c r="AH61" s="148">
        <f t="shared" si="3"/>
        <v>-16</v>
      </c>
      <c r="AI61" s="148">
        <f t="shared" si="3"/>
        <v>4.5</v>
      </c>
      <c r="AJ61" s="148">
        <f t="shared" si="3"/>
        <v>-9.1</v>
      </c>
      <c r="AK61" s="148">
        <f t="shared" si="3"/>
        <v>3.1</v>
      </c>
      <c r="AL61" s="148">
        <f t="shared" si="3"/>
        <v>0.3</v>
      </c>
      <c r="AM61" s="148">
        <f t="shared" si="3"/>
        <v>-7.5</v>
      </c>
      <c r="AN61" s="148">
        <f t="shared" si="3"/>
        <v>-16.5</v>
      </c>
      <c r="AO61" s="148">
        <f t="shared" si="3"/>
        <v>-5</v>
      </c>
      <c r="AP61" s="148">
        <f t="shared" si="3"/>
        <v>0</v>
      </c>
    </row>
    <row r="62" spans="1:42" s="142" customFormat="1" ht="21.75" customHeight="1">
      <c r="A62" s="153" t="s">
        <v>188</v>
      </c>
      <c r="B62" s="154">
        <v>-5.7</v>
      </c>
      <c r="C62" s="155">
        <v>-6.6</v>
      </c>
      <c r="D62" s="155">
        <v>-3.2</v>
      </c>
      <c r="E62" s="155">
        <v>-11.5</v>
      </c>
      <c r="F62" s="155">
        <v>-16.600000000000001</v>
      </c>
      <c r="G62" s="155">
        <v>0.6</v>
      </c>
      <c r="H62" s="155">
        <v>-13.2</v>
      </c>
      <c r="I62" s="155">
        <v>-7.5</v>
      </c>
      <c r="J62" s="155">
        <v>-3.2</v>
      </c>
      <c r="K62" s="155">
        <v>-9.3000000000000007</v>
      </c>
      <c r="L62" s="155">
        <v>-16.899999999999999</v>
      </c>
      <c r="M62" s="156">
        <v>-9.6999999999999993</v>
      </c>
      <c r="N62" s="147"/>
      <c r="O62" s="147"/>
      <c r="AD62" s="148">
        <f t="shared" si="3"/>
        <v>-5.7</v>
      </c>
      <c r="AE62" s="148">
        <f t="shared" si="3"/>
        <v>-6.6</v>
      </c>
      <c r="AF62" s="148">
        <f t="shared" si="3"/>
        <v>-3.2</v>
      </c>
      <c r="AG62" s="148">
        <f t="shared" si="3"/>
        <v>-11.5</v>
      </c>
      <c r="AH62" s="148">
        <f t="shared" si="3"/>
        <v>-16.600000000000001</v>
      </c>
      <c r="AI62" s="148">
        <f t="shared" si="3"/>
        <v>0.6</v>
      </c>
      <c r="AJ62" s="148">
        <f t="shared" si="3"/>
        <v>-13.2</v>
      </c>
      <c r="AK62" s="148">
        <f t="shared" si="3"/>
        <v>-7.5</v>
      </c>
      <c r="AL62" s="148">
        <f t="shared" si="3"/>
        <v>-3.2</v>
      </c>
      <c r="AM62" s="148">
        <f t="shared" si="3"/>
        <v>-9.3000000000000007</v>
      </c>
      <c r="AN62" s="148">
        <f t="shared" si="3"/>
        <v>-16.899999999999999</v>
      </c>
      <c r="AO62" s="148">
        <f t="shared" si="3"/>
        <v>-9.6999999999999993</v>
      </c>
      <c r="AP62" s="148">
        <f t="shared" si="3"/>
        <v>0</v>
      </c>
    </row>
    <row r="63" spans="1:42" s="142" customFormat="1" ht="21.75" customHeight="1">
      <c r="A63" s="149" t="s">
        <v>189</v>
      </c>
      <c r="B63" s="150">
        <v>-6.9</v>
      </c>
      <c r="C63" s="151">
        <v>-11.1</v>
      </c>
      <c r="D63" s="151">
        <v>-3.2</v>
      </c>
      <c r="E63" s="151">
        <v>-11.5</v>
      </c>
      <c r="F63" s="151">
        <v>-16.8</v>
      </c>
      <c r="G63" s="151">
        <v>1.6</v>
      </c>
      <c r="H63" s="151">
        <v>-14.4</v>
      </c>
      <c r="I63" s="151">
        <v>-15.5</v>
      </c>
      <c r="J63" s="151">
        <v>-7.5</v>
      </c>
      <c r="K63" s="151">
        <v>-12</v>
      </c>
      <c r="L63" s="151">
        <v>-22.7</v>
      </c>
      <c r="M63" s="152">
        <v>-14</v>
      </c>
      <c r="N63" s="148"/>
      <c r="AD63" s="148">
        <f t="shared" si="3"/>
        <v>-6.9</v>
      </c>
      <c r="AE63" s="148">
        <f t="shared" si="3"/>
        <v>-11.1</v>
      </c>
      <c r="AF63" s="148">
        <f t="shared" si="3"/>
        <v>-3.2</v>
      </c>
      <c r="AG63" s="148">
        <f t="shared" si="3"/>
        <v>-11.5</v>
      </c>
      <c r="AH63" s="148">
        <f t="shared" si="3"/>
        <v>-16.8</v>
      </c>
      <c r="AI63" s="148">
        <f t="shared" si="3"/>
        <v>1.6</v>
      </c>
      <c r="AJ63" s="148">
        <f t="shared" si="3"/>
        <v>-14.4</v>
      </c>
      <c r="AK63" s="148">
        <f t="shared" si="3"/>
        <v>-15.5</v>
      </c>
      <c r="AL63" s="148">
        <f t="shared" si="3"/>
        <v>-7.5</v>
      </c>
      <c r="AM63" s="148">
        <f t="shared" si="3"/>
        <v>-12</v>
      </c>
      <c r="AN63" s="148">
        <f t="shared" si="3"/>
        <v>-22.7</v>
      </c>
      <c r="AO63" s="148">
        <f t="shared" si="3"/>
        <v>-14</v>
      </c>
      <c r="AP63" s="148">
        <f t="shared" si="3"/>
        <v>0</v>
      </c>
    </row>
    <row r="64" spans="1:42" s="142" customFormat="1" ht="21.75" customHeight="1">
      <c r="A64" s="153" t="s">
        <v>190</v>
      </c>
      <c r="B64" s="154">
        <v>-7</v>
      </c>
      <c r="C64" s="155">
        <v>-9.5</v>
      </c>
      <c r="D64" s="155">
        <v>-2.8</v>
      </c>
      <c r="E64" s="155">
        <v>-13.3</v>
      </c>
      <c r="F64" s="155">
        <v>-17</v>
      </c>
      <c r="G64" s="155">
        <v>2.5</v>
      </c>
      <c r="H64" s="155">
        <v>-14.9</v>
      </c>
      <c r="I64" s="155">
        <v>-16.7</v>
      </c>
      <c r="J64" s="155">
        <v>-12.8</v>
      </c>
      <c r="K64" s="155">
        <v>-9.4</v>
      </c>
      <c r="L64" s="155">
        <v>-13.5</v>
      </c>
      <c r="M64" s="156">
        <v>-14.8</v>
      </c>
      <c r="N64" s="148"/>
      <c r="AD64" s="148">
        <f t="shared" si="3"/>
        <v>-7</v>
      </c>
      <c r="AE64" s="148">
        <f t="shared" si="3"/>
        <v>-9.5</v>
      </c>
      <c r="AF64" s="148">
        <f t="shared" si="3"/>
        <v>-2.8</v>
      </c>
      <c r="AG64" s="148">
        <f t="shared" si="3"/>
        <v>-13.3</v>
      </c>
      <c r="AH64" s="148">
        <f t="shared" si="3"/>
        <v>-17</v>
      </c>
      <c r="AI64" s="148">
        <f t="shared" si="3"/>
        <v>2.5</v>
      </c>
      <c r="AJ64" s="148">
        <f t="shared" si="3"/>
        <v>-14.9</v>
      </c>
      <c r="AK64" s="148">
        <f t="shared" si="3"/>
        <v>-16.7</v>
      </c>
      <c r="AL64" s="148">
        <f t="shared" si="3"/>
        <v>-12.8</v>
      </c>
      <c r="AM64" s="148">
        <f t="shared" si="3"/>
        <v>-9.4</v>
      </c>
      <c r="AN64" s="148">
        <f t="shared" si="3"/>
        <v>-13.5</v>
      </c>
      <c r="AO64" s="148">
        <f t="shared" si="3"/>
        <v>-14.8</v>
      </c>
      <c r="AP64" s="148">
        <f t="shared" si="3"/>
        <v>0</v>
      </c>
    </row>
    <row r="65" spans="1:42" s="142" customFormat="1" ht="21.75" customHeight="1">
      <c r="A65" s="149" t="s">
        <v>191</v>
      </c>
      <c r="B65" s="150">
        <v>-6.9</v>
      </c>
      <c r="C65" s="151">
        <v>-10.1</v>
      </c>
      <c r="D65" s="151">
        <v>-4</v>
      </c>
      <c r="E65" s="151">
        <v>-9.1999999999999993</v>
      </c>
      <c r="F65" s="151">
        <v>-12.1</v>
      </c>
      <c r="G65" s="151">
        <v>-2</v>
      </c>
      <c r="H65" s="151">
        <v>-20.6</v>
      </c>
      <c r="I65" s="151">
        <v>-15.7</v>
      </c>
      <c r="J65" s="151">
        <v>-11.7</v>
      </c>
      <c r="K65" s="151">
        <v>-9.1999999999999993</v>
      </c>
      <c r="L65" s="151">
        <v>-14</v>
      </c>
      <c r="M65" s="152">
        <v>-11.1</v>
      </c>
      <c r="N65" s="148"/>
      <c r="AD65" s="148">
        <f t="shared" si="3"/>
        <v>-6.9</v>
      </c>
      <c r="AE65" s="148">
        <f t="shared" si="3"/>
        <v>-10.1</v>
      </c>
      <c r="AF65" s="148">
        <f t="shared" si="3"/>
        <v>-4</v>
      </c>
      <c r="AG65" s="148">
        <f t="shared" si="3"/>
        <v>-9.1999999999999993</v>
      </c>
      <c r="AH65" s="148">
        <f t="shared" si="3"/>
        <v>-12.1</v>
      </c>
      <c r="AI65" s="148">
        <f t="shared" si="3"/>
        <v>-2</v>
      </c>
      <c r="AJ65" s="148">
        <f t="shared" si="3"/>
        <v>-20.6</v>
      </c>
      <c r="AK65" s="148">
        <f t="shared" si="3"/>
        <v>-15.7</v>
      </c>
      <c r="AL65" s="148">
        <f t="shared" si="3"/>
        <v>-11.7</v>
      </c>
      <c r="AM65" s="148">
        <f t="shared" si="3"/>
        <v>-9.1999999999999993</v>
      </c>
      <c r="AN65" s="148">
        <f t="shared" si="3"/>
        <v>-14</v>
      </c>
      <c r="AO65" s="148">
        <f t="shared" si="3"/>
        <v>-11.1</v>
      </c>
      <c r="AP65" s="148">
        <f t="shared" si="3"/>
        <v>0</v>
      </c>
    </row>
    <row r="66" spans="1:42" s="142" customFormat="1" ht="21.75" customHeight="1">
      <c r="A66" s="153" t="s">
        <v>192</v>
      </c>
      <c r="B66" s="154">
        <v>-5.6</v>
      </c>
      <c r="C66" s="155">
        <v>-9.4</v>
      </c>
      <c r="D66" s="155">
        <v>-1.9</v>
      </c>
      <c r="E66" s="155">
        <v>-11.7</v>
      </c>
      <c r="F66" s="155">
        <v>-11.1</v>
      </c>
      <c r="G66" s="155">
        <v>-3.4</v>
      </c>
      <c r="H66" s="155">
        <v>-16.600000000000001</v>
      </c>
      <c r="I66" s="155">
        <v>-11.4</v>
      </c>
      <c r="J66" s="155">
        <v>-10.4</v>
      </c>
      <c r="K66" s="155">
        <v>-9</v>
      </c>
      <c r="L66" s="155">
        <v>-16.3</v>
      </c>
      <c r="M66" s="156">
        <v>-10.1</v>
      </c>
      <c r="N66" s="148"/>
      <c r="AD66" s="148">
        <f t="shared" si="3"/>
        <v>-5.6</v>
      </c>
      <c r="AE66" s="148">
        <f t="shared" si="3"/>
        <v>-9.4</v>
      </c>
      <c r="AF66" s="148">
        <f t="shared" si="3"/>
        <v>-1.9</v>
      </c>
      <c r="AG66" s="148">
        <f t="shared" si="3"/>
        <v>-11.7</v>
      </c>
      <c r="AH66" s="148">
        <f t="shared" si="3"/>
        <v>-11.1</v>
      </c>
      <c r="AI66" s="148">
        <f t="shared" si="3"/>
        <v>-3.4</v>
      </c>
      <c r="AJ66" s="148">
        <f t="shared" si="3"/>
        <v>-16.600000000000001</v>
      </c>
      <c r="AK66" s="148">
        <f t="shared" si="3"/>
        <v>-11.4</v>
      </c>
      <c r="AL66" s="148">
        <f t="shared" si="3"/>
        <v>-10.4</v>
      </c>
      <c r="AM66" s="148">
        <f t="shared" si="3"/>
        <v>-9</v>
      </c>
      <c r="AN66" s="148">
        <f t="shared" si="3"/>
        <v>-16.3</v>
      </c>
      <c r="AO66" s="148">
        <f t="shared" si="3"/>
        <v>-10.1</v>
      </c>
      <c r="AP66" s="148">
        <f t="shared" si="3"/>
        <v>0</v>
      </c>
    </row>
    <row r="67" spans="1:42" s="142" customFormat="1" ht="21.75" customHeight="1">
      <c r="A67" s="149" t="s">
        <v>193</v>
      </c>
      <c r="B67" s="150">
        <v>-5.5</v>
      </c>
      <c r="C67" s="151">
        <v>-7.8</v>
      </c>
      <c r="D67" s="151">
        <v>-3.6</v>
      </c>
      <c r="E67" s="151">
        <v>-9.9</v>
      </c>
      <c r="F67" s="151">
        <v>-9.9</v>
      </c>
      <c r="G67" s="151">
        <v>-5.0999999999999996</v>
      </c>
      <c r="H67" s="151">
        <v>-13.5</v>
      </c>
      <c r="I67" s="151">
        <v>-5.2</v>
      </c>
      <c r="J67" s="151">
        <v>-4.3</v>
      </c>
      <c r="K67" s="151">
        <v>-7.3</v>
      </c>
      <c r="L67" s="151">
        <v>-12.2</v>
      </c>
      <c r="M67" s="152">
        <v>-6.7</v>
      </c>
      <c r="N67" s="148"/>
      <c r="AD67" s="148">
        <f t="shared" si="3"/>
        <v>-5.5</v>
      </c>
      <c r="AE67" s="148">
        <f t="shared" si="3"/>
        <v>-7.8</v>
      </c>
      <c r="AF67" s="148">
        <f t="shared" si="3"/>
        <v>-3.6</v>
      </c>
      <c r="AG67" s="148">
        <f t="shared" si="3"/>
        <v>-9.9</v>
      </c>
      <c r="AH67" s="148">
        <f t="shared" si="3"/>
        <v>-9.9</v>
      </c>
      <c r="AI67" s="148">
        <f t="shared" si="3"/>
        <v>-5.0999999999999996</v>
      </c>
      <c r="AJ67" s="148">
        <f t="shared" si="3"/>
        <v>-13.5</v>
      </c>
      <c r="AK67" s="148">
        <f t="shared" si="3"/>
        <v>-5.2</v>
      </c>
      <c r="AL67" s="148">
        <f t="shared" si="3"/>
        <v>-4.3</v>
      </c>
      <c r="AM67" s="148">
        <f t="shared" si="3"/>
        <v>-7.3</v>
      </c>
      <c r="AN67" s="148">
        <f t="shared" si="3"/>
        <v>-12.2</v>
      </c>
      <c r="AO67" s="148">
        <f t="shared" si="3"/>
        <v>-6.7</v>
      </c>
      <c r="AP67" s="148">
        <f t="shared" si="3"/>
        <v>0</v>
      </c>
    </row>
    <row r="68" spans="1:42" s="142" customFormat="1" ht="21.75" customHeight="1">
      <c r="A68" s="153" t="s">
        <v>194</v>
      </c>
      <c r="B68" s="154">
        <v>-2.7</v>
      </c>
      <c r="C68" s="155">
        <v>-5.5</v>
      </c>
      <c r="D68" s="155">
        <v>-2.5</v>
      </c>
      <c r="E68" s="155">
        <v>4.7</v>
      </c>
      <c r="F68" s="155">
        <v>3</v>
      </c>
      <c r="G68" s="155">
        <v>-2.9</v>
      </c>
      <c r="H68" s="155">
        <v>-5.0999999999999996</v>
      </c>
      <c r="I68" s="155">
        <v>-11.2</v>
      </c>
      <c r="J68" s="155">
        <v>-5.3</v>
      </c>
      <c r="K68" s="155">
        <v>-2.2000000000000002</v>
      </c>
      <c r="L68" s="155">
        <v>-7.7</v>
      </c>
      <c r="M68" s="156">
        <v>4.3</v>
      </c>
      <c r="N68" s="148"/>
      <c r="AD68" s="148">
        <f t="shared" si="3"/>
        <v>-2.7</v>
      </c>
      <c r="AE68" s="148">
        <f t="shared" si="3"/>
        <v>-5.5</v>
      </c>
      <c r="AF68" s="148">
        <f t="shared" si="3"/>
        <v>-2.5</v>
      </c>
      <c r="AG68" s="148">
        <f t="shared" si="3"/>
        <v>4.7</v>
      </c>
      <c r="AH68" s="148">
        <f t="shared" si="3"/>
        <v>3</v>
      </c>
      <c r="AI68" s="148">
        <f t="shared" si="3"/>
        <v>-2.9</v>
      </c>
      <c r="AJ68" s="148">
        <f t="shared" si="3"/>
        <v>-5.0999999999999996</v>
      </c>
      <c r="AK68" s="148">
        <f t="shared" si="3"/>
        <v>-11.2</v>
      </c>
      <c r="AL68" s="148">
        <f t="shared" si="3"/>
        <v>-5.3</v>
      </c>
      <c r="AM68" s="148">
        <f t="shared" si="3"/>
        <v>-2.2000000000000002</v>
      </c>
      <c r="AN68" s="148">
        <f t="shared" si="3"/>
        <v>-7.7</v>
      </c>
      <c r="AO68" s="148">
        <f t="shared" si="3"/>
        <v>4.3</v>
      </c>
      <c r="AP68" s="148">
        <f t="shared" si="3"/>
        <v>0</v>
      </c>
    </row>
    <row r="69" spans="1:42" s="142" customFormat="1" ht="21.75" customHeight="1">
      <c r="A69" s="149" t="s">
        <v>195</v>
      </c>
      <c r="B69" s="150">
        <v>2.4</v>
      </c>
      <c r="C69" s="151">
        <v>-1.5</v>
      </c>
      <c r="D69" s="151">
        <v>1.3</v>
      </c>
      <c r="E69" s="151">
        <v>6.5</v>
      </c>
      <c r="F69" s="151">
        <v>8.8000000000000007</v>
      </c>
      <c r="G69" s="151">
        <v>1.1000000000000001</v>
      </c>
      <c r="H69" s="151">
        <v>-1.2</v>
      </c>
      <c r="I69" s="151">
        <v>7.6</v>
      </c>
      <c r="J69" s="151">
        <v>3.6</v>
      </c>
      <c r="K69" s="151">
        <v>2.9</v>
      </c>
      <c r="L69" s="151">
        <v>-0.9</v>
      </c>
      <c r="M69" s="152">
        <v>5</v>
      </c>
      <c r="AD69" s="148">
        <f>B69-P69</f>
        <v>2.4</v>
      </c>
      <c r="AE69" s="148">
        <f t="shared" ref="AE69:AP101" si="4">C69-Q69</f>
        <v>-1.5</v>
      </c>
      <c r="AF69" s="148">
        <f t="shared" si="4"/>
        <v>1.3</v>
      </c>
      <c r="AG69" s="148">
        <f t="shared" si="4"/>
        <v>6.5</v>
      </c>
      <c r="AH69" s="148">
        <f t="shared" si="4"/>
        <v>8.8000000000000007</v>
      </c>
      <c r="AI69" s="148">
        <f t="shared" si="4"/>
        <v>1.1000000000000001</v>
      </c>
      <c r="AJ69" s="148">
        <f t="shared" si="4"/>
        <v>-1.2</v>
      </c>
      <c r="AK69" s="148">
        <f t="shared" si="4"/>
        <v>7.6</v>
      </c>
      <c r="AL69" s="148">
        <f t="shared" si="4"/>
        <v>3.6</v>
      </c>
      <c r="AM69" s="148">
        <f t="shared" si="4"/>
        <v>2.9</v>
      </c>
      <c r="AN69" s="148">
        <f t="shared" si="4"/>
        <v>-0.9</v>
      </c>
      <c r="AO69" s="148">
        <f t="shared" si="4"/>
        <v>5</v>
      </c>
      <c r="AP69" s="148">
        <f t="shared" si="4"/>
        <v>0</v>
      </c>
    </row>
    <row r="70" spans="1:42" s="142" customFormat="1" ht="21.75" customHeight="1">
      <c r="A70" s="153" t="s">
        <v>196</v>
      </c>
      <c r="B70" s="154">
        <v>4.3</v>
      </c>
      <c r="C70" s="155">
        <v>-2.6</v>
      </c>
      <c r="D70" s="155">
        <v>2.6</v>
      </c>
      <c r="E70" s="155">
        <v>12.3</v>
      </c>
      <c r="F70" s="155">
        <v>15.3</v>
      </c>
      <c r="G70" s="155">
        <v>4.5</v>
      </c>
      <c r="H70" s="155">
        <v>-3.5</v>
      </c>
      <c r="I70" s="155">
        <v>1.6</v>
      </c>
      <c r="J70" s="155">
        <v>7</v>
      </c>
      <c r="K70" s="155">
        <v>7.5</v>
      </c>
      <c r="L70" s="155">
        <v>10.4</v>
      </c>
      <c r="M70" s="156">
        <v>13.2</v>
      </c>
      <c r="N70" s="148"/>
      <c r="AD70" s="148">
        <f>B70-P70</f>
        <v>4.3</v>
      </c>
      <c r="AE70" s="148">
        <f t="shared" si="4"/>
        <v>-2.6</v>
      </c>
      <c r="AF70" s="148">
        <f t="shared" si="4"/>
        <v>2.6</v>
      </c>
      <c r="AG70" s="148">
        <f t="shared" si="4"/>
        <v>12.3</v>
      </c>
      <c r="AH70" s="148">
        <f t="shared" si="4"/>
        <v>15.3</v>
      </c>
      <c r="AI70" s="148">
        <f t="shared" si="4"/>
        <v>4.5</v>
      </c>
      <c r="AJ70" s="148">
        <f t="shared" si="4"/>
        <v>-3.5</v>
      </c>
      <c r="AK70" s="148">
        <f t="shared" si="4"/>
        <v>1.6</v>
      </c>
      <c r="AL70" s="148">
        <f t="shared" si="4"/>
        <v>7</v>
      </c>
      <c r="AM70" s="148">
        <f t="shared" si="4"/>
        <v>7.5</v>
      </c>
      <c r="AN70" s="148">
        <f t="shared" si="4"/>
        <v>10.4</v>
      </c>
      <c r="AO70" s="148">
        <f t="shared" si="4"/>
        <v>13.2</v>
      </c>
      <c r="AP70" s="148">
        <f t="shared" si="4"/>
        <v>0</v>
      </c>
    </row>
    <row r="71" spans="1:42" s="142" customFormat="1" ht="21.75" customHeight="1">
      <c r="A71" s="149" t="s">
        <v>197</v>
      </c>
      <c r="B71" s="150">
        <v>4.2</v>
      </c>
      <c r="C71" s="151">
        <v>-3.5</v>
      </c>
      <c r="D71" s="151">
        <v>4.4000000000000004</v>
      </c>
      <c r="E71" s="151">
        <v>6.9</v>
      </c>
      <c r="F71" s="151">
        <v>11.3</v>
      </c>
      <c r="G71" s="151">
        <v>7.1</v>
      </c>
      <c r="H71" s="151">
        <v>-5.5</v>
      </c>
      <c r="I71" s="151">
        <v>-8.3000000000000007</v>
      </c>
      <c r="J71" s="151">
        <v>3</v>
      </c>
      <c r="K71" s="151">
        <v>7.7</v>
      </c>
      <c r="L71" s="151">
        <v>9.5</v>
      </c>
      <c r="M71" s="152">
        <v>14</v>
      </c>
      <c r="AD71" s="148">
        <f>B71-P71</f>
        <v>4.2</v>
      </c>
      <c r="AE71" s="148">
        <f t="shared" si="4"/>
        <v>-3.5</v>
      </c>
      <c r="AF71" s="148">
        <f t="shared" si="4"/>
        <v>4.4000000000000004</v>
      </c>
      <c r="AG71" s="159">
        <f t="shared" si="4"/>
        <v>6.9</v>
      </c>
      <c r="AH71" s="148">
        <f t="shared" si="4"/>
        <v>11.3</v>
      </c>
      <c r="AI71" s="148">
        <f t="shared" si="4"/>
        <v>7.1</v>
      </c>
      <c r="AJ71" s="159">
        <f t="shared" si="4"/>
        <v>-5.5</v>
      </c>
      <c r="AK71" s="148">
        <f t="shared" si="4"/>
        <v>-8.3000000000000007</v>
      </c>
      <c r="AL71" s="148">
        <f t="shared" si="4"/>
        <v>3</v>
      </c>
      <c r="AM71" s="148">
        <f t="shared" si="4"/>
        <v>7.7</v>
      </c>
      <c r="AN71" s="148">
        <f t="shared" si="4"/>
        <v>9.5</v>
      </c>
      <c r="AO71" s="159">
        <f t="shared" si="4"/>
        <v>14</v>
      </c>
      <c r="AP71" s="148">
        <f t="shared" si="4"/>
        <v>0</v>
      </c>
    </row>
    <row r="72" spans="1:42" s="142" customFormat="1" ht="21.75" customHeight="1">
      <c r="A72" s="153" t="s">
        <v>198</v>
      </c>
      <c r="B72" s="160">
        <v>3.8</v>
      </c>
      <c r="C72" s="161">
        <v>-5.0999999999999996</v>
      </c>
      <c r="D72" s="161">
        <v>5.7</v>
      </c>
      <c r="E72" s="161">
        <v>-1.6</v>
      </c>
      <c r="F72" s="161">
        <v>1.7</v>
      </c>
      <c r="G72" s="161">
        <v>5</v>
      </c>
      <c r="H72" s="161">
        <v>-8.1999999999999993</v>
      </c>
      <c r="I72" s="161">
        <v>0.8</v>
      </c>
      <c r="J72" s="161">
        <v>10.9</v>
      </c>
      <c r="K72" s="161">
        <v>6.6</v>
      </c>
      <c r="L72" s="161">
        <v>17.899999999999999</v>
      </c>
      <c r="M72" s="162">
        <v>3.7</v>
      </c>
      <c r="N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</row>
    <row r="73" spans="1:42">
      <c r="A73" s="163" t="s">
        <v>20</v>
      </c>
    </row>
  </sheetData>
  <sheetProtection selectLockedCells="1" selectUnlockedCells="1"/>
  <mergeCells count="2">
    <mergeCell ref="A1:M1"/>
    <mergeCell ref="A2:M2"/>
  </mergeCells>
  <pageMargins left="0.31496062992125984" right="0.11811023622047245" top="0.39370078740157483" bottom="0.39370078740157483" header="0" footer="0"/>
  <pageSetup paperSize="9" scale="44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CCS</vt:lpstr>
      <vt:lpstr>TAB_1</vt:lpstr>
      <vt:lpstr>TAB_2</vt:lpstr>
      <vt:lpstr>TAB_3</vt:lpstr>
      <vt:lpstr>REVISÃO COM AJUSTE</vt:lpstr>
      <vt:lpstr>REVISÃO SEM AJUSTE</vt:lpstr>
      <vt:lpstr>SÉRIE HISTÓRICA SEM AJUSTE</vt:lpstr>
      <vt:lpstr>SÉRIE HISTÓRICA COM AJUSTE</vt:lpstr>
      <vt:lpstr>TRIMESTRAL SEM AJUSTE</vt:lpstr>
      <vt:lpstr>TAB_3!__xlnm.Print_Area</vt:lpstr>
      <vt:lpstr>CCS!Area_de_impressao</vt:lpstr>
      <vt:lpstr>'REVISÃO COM AJUSTE'!Area_de_impressao</vt:lpstr>
      <vt:lpstr>'SÉRIE HISTÓRICA COM AJUSTE'!Area_de_impressao</vt:lpstr>
      <vt:lpstr>'SÉRIE HISTÓRICA SEM AJUSTE'!Area_de_impressao</vt:lpstr>
      <vt:lpstr>TAB_1!Area_de_impressao</vt:lpstr>
      <vt:lpstr>TAB_2!Area_de_impressao</vt:lpstr>
      <vt:lpstr>TAB_3!Area_de_impressao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Leticia Patino Borges</cp:lastModifiedBy>
  <cp:revision>0</cp:revision>
  <cp:lastPrinted>2018-05-09T19:03:28Z</cp:lastPrinted>
  <dcterms:created xsi:type="dcterms:W3CDTF">2017-11-29T20:07:34Z</dcterms:created>
  <dcterms:modified xsi:type="dcterms:W3CDTF">2018-05-09T19:04:08Z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