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A7AC9FD9-4CE8-4B8C-BE31-ADBDF52F839B}" xr6:coauthVersionLast="36" xr6:coauthVersionMax="36" xr10:uidLastSave="{00000000-0000-0000-0000-000000000000}"/>
  <bookViews>
    <workbookView xWindow="0" yWindow="0" windowWidth="28800" windowHeight="13590" tabRatio="720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G9" i="45" s="1"/>
  <c r="C20" i="45" l="1"/>
  <c r="G20" i="45" s="1"/>
  <c r="K9" i="45"/>
  <c r="K20" i="45" l="1"/>
</calcChain>
</file>

<file path=xl/sharedStrings.xml><?xml version="1.0" encoding="utf-8"?>
<sst xmlns="http://schemas.openxmlformats.org/spreadsheetml/2006/main" count="115" uniqueCount="65">
  <si>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</si>
  <si>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</si>
  <si>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</si>
  <si>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</si>
  <si>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</si>
  <si>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</si>
  <si>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</si>
  <si>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</si>
  <si>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</si>
  <si>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</si>
  <si>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</si>
  <si>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</si>
  <si>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</si>
  <si>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</si>
  <si>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</si>
  <si>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</si>
  <si>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</si>
  <si>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</si>
  <si>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</si>
  <si>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</si>
  <si>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</si>
  <si>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</si>
  <si>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</si>
  <si>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</si>
  <si>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</si>
  <si>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</si>
  <si>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</si>
  <si>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</si>
  <si>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</si>
  <si>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</si>
  <si>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</si>
  <si>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</si>
  <si>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</si>
  <si>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</si>
  <si>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</si>
  <si>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</si>
  <si>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</si>
  <si>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</si>
  <si>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</si>
  <si>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</si>
  <si>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</si>
  <si>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</si>
  <si>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</si>
  <si>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</si>
  <si>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</si>
  <si>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</si>
  <si>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</si>
  <si>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</si>
  <si>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</si>
  <si>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</si>
  <si>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</si>
  <si>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</si>
  <si>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</si>
  <si>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</si>
  <si>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</si>
  <si>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MARANHÃO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</si>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</sst>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3" fontId="105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4100" y="5900700"/>
          <a:ext cx="6430903" cy="3531141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6"/>
  <sheetViews>
    <sheetView showGridLines="0" tabSelected="1" zoomScale="145" zoomScaleNormal="14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75" t="s">
        <v>11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1:13" ht="12.75">
      <c r="A2" s="75" t="s">
        <v>55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4" spans="1:13" ht="30.75" customHeight="1">
      <c r="A4" s="76" t="s">
        <v>13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</row>
    <row r="5" spans="1:13" ht="5.25" customHeight="1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2">
      <c r="A6" s="71">
        <v>2017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3" t="s">
        <v>7</v>
      </c>
      <c r="B8" s="72" t="s">
        <v>8</v>
      </c>
      <c r="C8" s="73"/>
      <c r="D8" s="73"/>
      <c r="E8" s="73"/>
      <c r="F8" s="74" t="s">
        <v>42</v>
      </c>
      <c r="G8" s="74"/>
      <c r="H8" s="74"/>
      <c r="I8" s="74"/>
      <c r="J8" s="74" t="s">
        <v>16</v>
      </c>
      <c r="K8" s="74"/>
      <c r="L8" s="74"/>
      <c r="M8" s="72"/>
    </row>
    <row r="9" spans="1:13" ht="38.25" customHeight="1">
      <c r="A9" s="67"/>
      <c r="B9" s="43" t="s">
        <v>10</v>
      </c>
      <c r="C9" s="43" t="str">
        <f>PROPER(A2)</f>
        <v>Maranhão</v>
      </c>
      <c r="D9" s="43" t="s">
        <v>17</v>
      </c>
      <c r="E9" s="42" t="s">
        <v>15</v>
      </c>
      <c r="F9" s="43" t="s">
        <v>10</v>
      </c>
      <c r="G9" s="43" t="str">
        <f>+C9</f>
        <v>Maranhão</v>
      </c>
      <c r="H9" s="43" t="s">
        <v>17</v>
      </c>
      <c r="I9" s="42" t="s">
        <v>15</v>
      </c>
      <c r="J9" s="43" t="s">
        <v>10</v>
      </c>
      <c r="K9" s="43" t="str">
        <f>+C9</f>
        <v>Maranhão</v>
      </c>
      <c r="L9" s="43" t="s">
        <v>17</v>
      </c>
      <c r="M9" s="42" t="s">
        <v>15</v>
      </c>
    </row>
    <row r="10" spans="1:13" ht="12" customHeight="1">
      <c r="A10" s="3" t="s">
        <v>6</v>
      </c>
      <c r="B10" s="5">
        <v>755503</v>
      </c>
      <c r="C10" s="5">
        <v>62134</v>
      </c>
      <c r="D10" s="12">
        <v>8.224189712019675E-2</v>
      </c>
      <c r="E10" s="13">
        <v>4</v>
      </c>
      <c r="F10" s="21">
        <v>5230.9769999999999</v>
      </c>
      <c r="G10" s="22">
        <v>384.517</v>
      </c>
      <c r="H10" s="23">
        <v>7.3507683172761032E-2</v>
      </c>
      <c r="I10" s="24">
        <v>4</v>
      </c>
      <c r="J10" s="21">
        <v>122942.81</v>
      </c>
      <c r="K10" s="22">
        <v>8983.4470000000001</v>
      </c>
      <c r="L10" s="23">
        <v>7.3070129111250992E-2</v>
      </c>
      <c r="M10" s="30">
        <v>4</v>
      </c>
    </row>
    <row r="11" spans="1:13" ht="12" customHeight="1">
      <c r="A11" s="10" t="s">
        <v>5</v>
      </c>
      <c r="B11" s="4">
        <v>627791</v>
      </c>
      <c r="C11" s="5">
        <v>49764</v>
      </c>
      <c r="D11" s="12">
        <v>7.9268418948344271E-2</v>
      </c>
      <c r="E11" s="13">
        <v>4</v>
      </c>
      <c r="F11" s="25">
        <v>5005.5379999999996</v>
      </c>
      <c r="G11" s="14">
        <v>365.29199999999997</v>
      </c>
      <c r="H11" s="15">
        <v>7.2977570043419912E-2</v>
      </c>
      <c r="I11" s="26">
        <v>4</v>
      </c>
      <c r="J11" s="25">
        <v>120415.033</v>
      </c>
      <c r="K11" s="14">
        <v>8738.098</v>
      </c>
      <c r="L11" s="15">
        <v>7.2566504217127112E-2</v>
      </c>
      <c r="M11" s="16">
        <v>4</v>
      </c>
    </row>
    <row r="12" spans="1:13" ht="13.5" customHeight="1">
      <c r="A12" s="10" t="s">
        <v>4</v>
      </c>
      <c r="B12" s="4">
        <v>127712</v>
      </c>
      <c r="C12" s="4">
        <v>12370</v>
      </c>
      <c r="D12" s="12">
        <v>9.6858556752693559E-2</v>
      </c>
      <c r="E12" s="13">
        <v>4</v>
      </c>
      <c r="F12" s="25">
        <v>225.43899999999999</v>
      </c>
      <c r="G12" s="17">
        <v>19.225000000000001</v>
      </c>
      <c r="H12" s="15">
        <v>8.5278057478963276E-2</v>
      </c>
      <c r="I12" s="26">
        <v>4</v>
      </c>
      <c r="J12" s="25">
        <v>2527.777</v>
      </c>
      <c r="K12" s="17">
        <v>245.35</v>
      </c>
      <c r="L12" s="15">
        <v>9.7061568326636399E-2</v>
      </c>
      <c r="M12" s="16">
        <v>4</v>
      </c>
    </row>
    <row r="13" spans="1:13" ht="13.5" customHeight="1">
      <c r="A13" s="11" t="s">
        <v>3</v>
      </c>
      <c r="B13" s="4">
        <v>94458</v>
      </c>
      <c r="C13" s="5">
        <v>8922</v>
      </c>
      <c r="D13" s="12">
        <v>9.4454678269707174E-2</v>
      </c>
      <c r="E13" s="13">
        <v>4</v>
      </c>
      <c r="F13" s="25">
        <v>198.64599999999999</v>
      </c>
      <c r="G13" s="14">
        <v>16.056999999999999</v>
      </c>
      <c r="H13" s="15">
        <v>8.0832234225708038E-2</v>
      </c>
      <c r="I13" s="26">
        <v>4</v>
      </c>
      <c r="J13" s="25">
        <v>2103.7350000000001</v>
      </c>
      <c r="K13" s="14">
        <v>175.89400000000001</v>
      </c>
      <c r="L13" s="15">
        <v>8.3610340656023685E-2</v>
      </c>
      <c r="M13" s="16">
        <v>4</v>
      </c>
    </row>
    <row r="14" spans="1:13" ht="11.25" customHeight="1">
      <c r="A14" s="10" t="s">
        <v>2</v>
      </c>
      <c r="B14" s="5">
        <v>33254</v>
      </c>
      <c r="C14" s="5">
        <v>3448</v>
      </c>
      <c r="D14" s="12">
        <v>0.10368677452336561</v>
      </c>
      <c r="E14" s="13">
        <v>4</v>
      </c>
      <c r="F14" s="27">
        <v>26.792999999999999</v>
      </c>
      <c r="G14" s="14">
        <v>3.1680000000000001</v>
      </c>
      <c r="H14" s="15">
        <v>0.11823983876385624</v>
      </c>
      <c r="I14" s="26">
        <v>4</v>
      </c>
      <c r="J14" s="27">
        <v>424.04199999999997</v>
      </c>
      <c r="K14" s="14">
        <v>69.454999999999998</v>
      </c>
      <c r="L14" s="15">
        <v>0.16379273751185025</v>
      </c>
      <c r="M14" s="16">
        <v>3</v>
      </c>
    </row>
    <row r="15" spans="1:13" ht="12" customHeight="1">
      <c r="A15" s="32" t="s">
        <v>1</v>
      </c>
      <c r="B15" s="18">
        <v>127461</v>
      </c>
      <c r="C15" s="18">
        <v>11590</v>
      </c>
      <c r="D15" s="19">
        <v>9.0929774597720087E-2</v>
      </c>
      <c r="E15" s="29">
        <v>4</v>
      </c>
      <c r="F15" s="28">
        <v>108.093</v>
      </c>
      <c r="G15" s="18">
        <v>7.6639999999999997</v>
      </c>
      <c r="H15" s="19">
        <v>7.0901908541718697E-2</v>
      </c>
      <c r="I15" s="29">
        <v>6</v>
      </c>
      <c r="J15" s="28">
        <v>2947.192</v>
      </c>
      <c r="K15" s="18">
        <v>238.815</v>
      </c>
      <c r="L15" s="19">
        <v>8.1031368163322917E-2</v>
      </c>
      <c r="M15" s="20">
        <v>4</v>
      </c>
    </row>
    <row r="16" spans="1:13" ht="12" customHeight="1">
      <c r="A16" s="33"/>
      <c r="B16" s="14"/>
      <c r="C16" s="14"/>
      <c r="D16" s="15"/>
      <c r="E16" s="16"/>
      <c r="F16" s="14"/>
      <c r="G16" s="14"/>
      <c r="H16" s="15"/>
      <c r="I16" s="16"/>
      <c r="J16" s="14"/>
      <c r="K16" s="14"/>
      <c r="L16" s="15"/>
      <c r="M16" s="16"/>
    </row>
    <row r="17" spans="1:13" ht="12">
      <c r="A17" s="71">
        <v>2008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3" t="s">
        <v>7</v>
      </c>
      <c r="B19" s="72" t="s">
        <v>8</v>
      </c>
      <c r="C19" s="73"/>
      <c r="D19" s="73"/>
      <c r="E19" s="73"/>
      <c r="F19" s="74" t="s">
        <v>42</v>
      </c>
      <c r="G19" s="74"/>
      <c r="H19" s="74"/>
      <c r="I19" s="74"/>
      <c r="J19" s="74" t="s">
        <v>16</v>
      </c>
      <c r="K19" s="74"/>
      <c r="L19" s="74"/>
      <c r="M19" s="72"/>
    </row>
    <row r="20" spans="1:13" ht="38.25" customHeight="1">
      <c r="A20" s="67"/>
      <c r="B20" s="43" t="s">
        <v>10</v>
      </c>
      <c r="C20" s="43" t="str">
        <f>+C9</f>
        <v>Maranhão</v>
      </c>
      <c r="D20" s="43" t="s">
        <v>17</v>
      </c>
      <c r="E20" s="42" t="s">
        <v>15</v>
      </c>
      <c r="F20" s="43" t="s">
        <v>10</v>
      </c>
      <c r="G20" s="43" t="str">
        <f>+C20</f>
        <v>Maranhão</v>
      </c>
      <c r="H20" s="43" t="s">
        <v>17</v>
      </c>
      <c r="I20" s="42" t="s">
        <v>15</v>
      </c>
      <c r="J20" s="43" t="s">
        <v>10</v>
      </c>
      <c r="K20" s="43" t="str">
        <f>+C20</f>
        <v>Maranhão</v>
      </c>
      <c r="L20" s="43" t="s">
        <v>17</v>
      </c>
      <c r="M20" s="42" t="s">
        <v>15</v>
      </c>
    </row>
    <row r="21" spans="1:13" ht="12" customHeight="1">
      <c r="A21" s="3" t="s">
        <v>6</v>
      </c>
      <c r="B21" s="5">
        <v>660416</v>
      </c>
      <c r="C21" s="5">
        <v>49324</v>
      </c>
      <c r="D21" s="12">
        <v>7.4686258358368063E-2</v>
      </c>
      <c r="E21" s="13">
        <v>4</v>
      </c>
      <c r="F21" s="21">
        <v>4021.788</v>
      </c>
      <c r="G21" s="22">
        <v>276.61200000000002</v>
      </c>
      <c r="H21" s="23">
        <v>6.877836424993064E-2</v>
      </c>
      <c r="I21" s="24">
        <v>5</v>
      </c>
      <c r="J21" s="21">
        <v>45827.927000000003</v>
      </c>
      <c r="K21" s="22">
        <v>3115.1410000000001</v>
      </c>
      <c r="L21" s="23">
        <v>6.7974730779334622E-2</v>
      </c>
      <c r="M21" s="30">
        <v>5</v>
      </c>
    </row>
    <row r="22" spans="1:13" ht="12" customHeight="1">
      <c r="A22" s="10" t="s">
        <v>5</v>
      </c>
      <c r="B22" s="4">
        <v>498649</v>
      </c>
      <c r="C22" s="5">
        <v>36166</v>
      </c>
      <c r="D22" s="12">
        <v>7.2527970576497694E-2</v>
      </c>
      <c r="E22" s="13">
        <v>4</v>
      </c>
      <c r="F22" s="25">
        <v>3815.7669999999998</v>
      </c>
      <c r="G22" s="14">
        <v>262.07400000000001</v>
      </c>
      <c r="H22" s="15">
        <v>6.8681866581476292E-2</v>
      </c>
      <c r="I22" s="26">
        <v>5</v>
      </c>
      <c r="J22" s="25">
        <v>44645.307000000001</v>
      </c>
      <c r="K22" s="14">
        <v>3033.6089999999999</v>
      </c>
      <c r="L22" s="15">
        <v>6.7949112770128328E-2</v>
      </c>
      <c r="M22" s="16">
        <v>5</v>
      </c>
    </row>
    <row r="23" spans="1:13" ht="13.5" customHeight="1">
      <c r="A23" s="10" t="s">
        <v>4</v>
      </c>
      <c r="B23" s="4">
        <v>161767</v>
      </c>
      <c r="C23" s="4">
        <v>13158</v>
      </c>
      <c r="D23" s="12">
        <v>8.1339210098474973E-2</v>
      </c>
      <c r="E23" s="13">
        <v>4</v>
      </c>
      <c r="F23" s="25">
        <v>206.02099999999999</v>
      </c>
      <c r="G23" s="17">
        <v>14.538</v>
      </c>
      <c r="H23" s="15">
        <v>7.0565621951160326E-2</v>
      </c>
      <c r="I23" s="26">
        <v>5</v>
      </c>
      <c r="J23" s="25">
        <v>1182.6199999999999</v>
      </c>
      <c r="K23" s="17">
        <v>81.531999999999996</v>
      </c>
      <c r="L23" s="15">
        <v>6.8941840997108123E-2</v>
      </c>
      <c r="M23" s="16">
        <v>5</v>
      </c>
    </row>
    <row r="24" spans="1:13" ht="13.5" customHeight="1">
      <c r="A24" s="11" t="s">
        <v>3</v>
      </c>
      <c r="B24" s="4">
        <v>100195</v>
      </c>
      <c r="C24" s="5">
        <v>8329</v>
      </c>
      <c r="D24" s="12">
        <v>8.3127900593842008E-2</v>
      </c>
      <c r="E24" s="13">
        <v>4</v>
      </c>
      <c r="F24" s="25">
        <v>179.99600000000001</v>
      </c>
      <c r="G24" s="14">
        <v>12.29</v>
      </c>
      <c r="H24" s="15">
        <v>6.8279295095446557E-2</v>
      </c>
      <c r="I24" s="26">
        <v>5</v>
      </c>
      <c r="J24" s="25">
        <v>1012.211</v>
      </c>
      <c r="K24" s="14">
        <v>62.604999999999997</v>
      </c>
      <c r="L24" s="15">
        <v>6.1849752670144857E-2</v>
      </c>
      <c r="M24" s="16">
        <v>6</v>
      </c>
    </row>
    <row r="25" spans="1:13" ht="11.25" customHeight="1">
      <c r="A25" s="10" t="s">
        <v>2</v>
      </c>
      <c r="B25" s="5">
        <v>61572</v>
      </c>
      <c r="C25" s="5">
        <v>4829</v>
      </c>
      <c r="D25" s="12">
        <v>7.842850646397713E-2</v>
      </c>
      <c r="E25" s="13">
        <v>4</v>
      </c>
      <c r="F25" s="27">
        <v>26.024999999999999</v>
      </c>
      <c r="G25" s="14">
        <v>2.2480000000000002</v>
      </c>
      <c r="H25" s="15">
        <v>8.6378482228626333E-2</v>
      </c>
      <c r="I25" s="26">
        <v>4</v>
      </c>
      <c r="J25" s="27">
        <v>170.41</v>
      </c>
      <c r="K25" s="14">
        <v>18.927</v>
      </c>
      <c r="L25" s="15">
        <v>0.11106742562056217</v>
      </c>
      <c r="M25" s="16">
        <v>4</v>
      </c>
    </row>
    <row r="26" spans="1:13" ht="12" customHeight="1">
      <c r="A26" s="32" t="s">
        <v>1</v>
      </c>
      <c r="B26" s="18">
        <v>132743</v>
      </c>
      <c r="C26" s="18">
        <v>11181</v>
      </c>
      <c r="D26" s="19">
        <v>8.4230430229842626E-2</v>
      </c>
      <c r="E26" s="29">
        <v>4</v>
      </c>
      <c r="F26" s="28">
        <v>86.123999999999995</v>
      </c>
      <c r="G26" s="18">
        <v>5.1520000000000001</v>
      </c>
      <c r="H26" s="19">
        <v>5.9820723607821286E-2</v>
      </c>
      <c r="I26" s="29">
        <v>5</v>
      </c>
      <c r="J26" s="28">
        <v>936.20899999999995</v>
      </c>
      <c r="K26" s="18">
        <v>54.673999999999999</v>
      </c>
      <c r="L26" s="19">
        <v>5.8399353135891667E-2</v>
      </c>
      <c r="M26" s="20">
        <v>5</v>
      </c>
    </row>
    <row r="27" spans="1:13" ht="4.5" customHeight="1">
      <c r="A27" s="33"/>
      <c r="B27" s="14"/>
      <c r="C27" s="14"/>
      <c r="D27" s="15"/>
      <c r="E27" s="16"/>
      <c r="F27" s="14"/>
      <c r="G27" s="14"/>
      <c r="H27" s="15"/>
      <c r="I27" s="16"/>
      <c r="J27" s="14"/>
      <c r="K27" s="14"/>
      <c r="L27" s="15"/>
      <c r="M27" s="16"/>
    </row>
    <row r="28" spans="1:13" ht="12" customHeight="1">
      <c r="A28" s="31" t="s">
        <v>56</v>
      </c>
      <c r="B28" s="14"/>
      <c r="C28" s="14"/>
      <c r="D28" s="15"/>
      <c r="E28" s="16"/>
      <c r="F28" s="14"/>
      <c r="G28" s="14"/>
      <c r="H28" s="15"/>
      <c r="I28" s="16"/>
      <c r="J28" s="14"/>
      <c r="K28" s="14"/>
      <c r="L28" s="15"/>
      <c r="M28" s="16"/>
    </row>
    <row r="29" spans="1:13" ht="12" customHeight="1">
      <c r="A29" s="34" t="s">
        <v>14</v>
      </c>
      <c r="B29" s="14"/>
      <c r="C29" s="14"/>
      <c r="D29" s="15"/>
      <c r="E29" s="16"/>
      <c r="F29" s="14"/>
      <c r="G29" s="14"/>
      <c r="H29" s="15"/>
      <c r="I29" s="16"/>
      <c r="J29" s="14"/>
      <c r="K29" s="14"/>
      <c r="L29" s="15"/>
      <c r="M29" s="16"/>
    </row>
    <row r="30" spans="1:13" ht="12" customHeight="1">
      <c r="A30" s="34"/>
      <c r="B30" s="14"/>
      <c r="C30" s="14"/>
      <c r="D30" s="15"/>
      <c r="E30" s="16"/>
      <c r="F30" s="14"/>
      <c r="G30" s="14"/>
      <c r="H30" s="15"/>
      <c r="I30" s="16"/>
      <c r="J30" s="14"/>
      <c r="K30" s="14"/>
      <c r="L30" s="15"/>
      <c r="M30" s="16"/>
    </row>
    <row r="31" spans="1:13" ht="10.15" customHeight="1">
      <c r="A31" s="31"/>
      <c r="B31" s="31"/>
      <c r="C31" s="31"/>
      <c r="D31" s="31"/>
      <c r="E31" s="31"/>
      <c r="F31" s="31"/>
      <c r="G31" s="6"/>
    </row>
    <row r="32" spans="1:13" ht="15" customHeight="1">
      <c r="A32" s="70" t="s">
        <v>64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15" customHeight="1">
      <c r="A33" s="44"/>
      <c r="B33" s="41"/>
      <c r="C33" s="41"/>
      <c r="D33" s="41"/>
      <c r="E33" s="41"/>
      <c r="F33" s="41"/>
      <c r="G33" s="41"/>
      <c r="H33" s="41"/>
      <c r="I33" s="41"/>
      <c r="J33" s="46"/>
      <c r="K33" s="41"/>
      <c r="L33" s="41"/>
      <c r="M33" s="41"/>
    </row>
    <row r="34" spans="1:13" ht="12.75">
      <c r="A34" s="7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1" t="s">
        <v>56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56" t="s">
        <v>57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7"/>
      <c r="B55" s="8"/>
      <c r="C55" s="8"/>
      <c r="D55" s="8"/>
      <c r="E55" s="8"/>
      <c r="F55" s="8"/>
    </row>
    <row r="56" spans="1:13">
      <c r="A56" s="7"/>
      <c r="B56" s="8"/>
      <c r="C56" s="8"/>
      <c r="D56" s="8"/>
      <c r="E56" s="8"/>
      <c r="F56" s="8"/>
    </row>
    <row r="57" spans="1:13">
      <c r="A57" s="7"/>
      <c r="B57" s="8"/>
      <c r="C57" s="8"/>
      <c r="D57" s="8"/>
      <c r="E57" s="8"/>
      <c r="F57" s="8"/>
    </row>
    <row r="58" spans="1:13">
      <c r="A58" s="7"/>
      <c r="B58" s="8"/>
      <c r="C58" s="8"/>
      <c r="D58" s="8"/>
      <c r="E58" s="8"/>
      <c r="F58" s="8"/>
    </row>
    <row r="59" spans="1:13" ht="24.75" customHeight="1">
      <c r="A59" s="58" t="s">
        <v>58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</row>
    <row r="60" spans="1:13">
      <c r="A60" s="7"/>
      <c r="B60" s="8"/>
      <c r="C60" s="8"/>
      <c r="D60" s="8"/>
      <c r="E60" s="8"/>
      <c r="F60" s="8"/>
    </row>
    <row r="61" spans="1:13">
      <c r="A61" s="62" t="s">
        <v>59</v>
      </c>
      <c r="B61" s="62"/>
      <c r="C61" s="62"/>
      <c r="D61" s="63"/>
      <c r="E61" s="68" t="s">
        <v>60</v>
      </c>
      <c r="F61" s="68"/>
      <c r="G61" s="68"/>
      <c r="H61" s="68"/>
      <c r="I61" s="68"/>
      <c r="J61" s="68"/>
      <c r="K61" s="68"/>
      <c r="L61" s="68"/>
    </row>
    <row r="62" spans="1:13" s="35" customFormat="1" ht="15" customHeight="1">
      <c r="A62" s="64"/>
      <c r="B62" s="64"/>
      <c r="C62" s="64"/>
      <c r="D62" s="65"/>
      <c r="E62" s="59" t="s">
        <v>0</v>
      </c>
      <c r="F62" s="60"/>
      <c r="G62" s="61" t="s">
        <v>4</v>
      </c>
      <c r="H62" s="59"/>
      <c r="I62" s="60"/>
      <c r="J62" s="61" t="s">
        <v>1</v>
      </c>
      <c r="K62" s="59"/>
      <c r="L62" s="59"/>
    </row>
    <row r="63" spans="1:13" s="35" customFormat="1" ht="22.5">
      <c r="A63" s="66"/>
      <c r="B63" s="66"/>
      <c r="C63" s="66"/>
      <c r="D63" s="67"/>
      <c r="E63" s="49" t="s">
        <v>18</v>
      </c>
      <c r="F63" s="50" t="s">
        <v>40</v>
      </c>
      <c r="G63" s="36" t="s">
        <v>18</v>
      </c>
      <c r="H63" s="50" t="s">
        <v>40</v>
      </c>
      <c r="I63" s="36" t="s">
        <v>41</v>
      </c>
      <c r="J63" s="36" t="s">
        <v>18</v>
      </c>
      <c r="K63" s="50" t="s">
        <v>40</v>
      </c>
      <c r="L63" s="37" t="s">
        <v>41</v>
      </c>
    </row>
    <row r="64" spans="1:13" s="35" customFormat="1" ht="11.25">
      <c r="A64" s="38" t="s">
        <v>0</v>
      </c>
      <c r="E64" s="51">
        <v>384517</v>
      </c>
      <c r="F64" s="52">
        <v>1</v>
      </c>
      <c r="G64" s="51">
        <v>19225</v>
      </c>
      <c r="H64" s="52">
        <v>1</v>
      </c>
      <c r="I64" s="52">
        <v>4.9997789434537351E-2</v>
      </c>
      <c r="J64" s="51">
        <v>7664</v>
      </c>
      <c r="K64" s="52">
        <v>1</v>
      </c>
      <c r="L64" s="52">
        <v>1.9931498477310496E-2</v>
      </c>
    </row>
    <row r="65" spans="1:12" s="35" customFormat="1" ht="11.25">
      <c r="A65" s="38" t="s">
        <v>19</v>
      </c>
      <c r="E65" s="51">
        <v>11019</v>
      </c>
      <c r="F65" s="52">
        <v>2.8656730391634182E-2</v>
      </c>
      <c r="G65" s="51">
        <v>1116</v>
      </c>
      <c r="H65" s="52">
        <v>5.8049414824447337E-2</v>
      </c>
      <c r="I65" s="52">
        <v>0.1012796079499047</v>
      </c>
      <c r="J65" s="51">
        <v>72</v>
      </c>
      <c r="K65" s="52">
        <v>9.3945720250521916E-3</v>
      </c>
      <c r="L65" s="52">
        <v>6.5341682548325621E-3</v>
      </c>
    </row>
    <row r="66" spans="1:12" s="35" customFormat="1" ht="11.25">
      <c r="A66" s="38" t="s">
        <v>20</v>
      </c>
      <c r="E66" s="51">
        <v>1452</v>
      </c>
      <c r="F66" s="52">
        <v>3.776165943248283E-3</v>
      </c>
      <c r="G66" s="51">
        <v>106</v>
      </c>
      <c r="H66" s="52">
        <v>5.5136540962288684E-3</v>
      </c>
      <c r="I66" s="52">
        <v>7.3002754820936641E-2</v>
      </c>
      <c r="J66" s="51">
        <v>8</v>
      </c>
      <c r="K66" s="52">
        <v>1.0438413361169101E-3</v>
      </c>
      <c r="L66" s="52">
        <v>5.5096418732782371E-3</v>
      </c>
    </row>
    <row r="67" spans="1:12" s="35" customFormat="1" ht="11.25">
      <c r="A67" s="38" t="s">
        <v>21</v>
      </c>
      <c r="E67" s="51">
        <v>32960</v>
      </c>
      <c r="F67" s="52">
        <v>8.5717926645635947E-2</v>
      </c>
      <c r="G67" s="51">
        <v>656</v>
      </c>
      <c r="H67" s="52">
        <v>3.4122236671001303E-2</v>
      </c>
      <c r="I67" s="52">
        <v>1.9902912621359223E-2</v>
      </c>
      <c r="J67" s="51">
        <v>703</v>
      </c>
      <c r="K67" s="52">
        <v>9.1727557411273489E-2</v>
      </c>
      <c r="L67" s="52">
        <v>2.1328883495145633E-2</v>
      </c>
    </row>
    <row r="68" spans="1:12" s="35" customFormat="1" ht="11.25">
      <c r="A68" s="38" t="s">
        <v>22</v>
      </c>
      <c r="E68" s="51">
        <v>2107</v>
      </c>
      <c r="F68" s="52">
        <v>5.4796016821102838E-3</v>
      </c>
      <c r="G68" s="51">
        <v>238</v>
      </c>
      <c r="H68" s="52">
        <v>1.2379713914174252E-2</v>
      </c>
      <c r="I68" s="52">
        <v>0.11295681063122924</v>
      </c>
      <c r="J68" s="51" t="s">
        <v>39</v>
      </c>
      <c r="K68" s="52" t="s">
        <v>39</v>
      </c>
      <c r="L68" s="52" t="s">
        <v>39</v>
      </c>
    </row>
    <row r="69" spans="1:12" s="35" customFormat="1" ht="11.25">
      <c r="A69" s="38" t="s">
        <v>23</v>
      </c>
      <c r="E69" s="51">
        <v>4833</v>
      </c>
      <c r="F69" s="52">
        <v>1.2569015154076412E-2</v>
      </c>
      <c r="G69" s="51">
        <v>102</v>
      </c>
      <c r="H69" s="52">
        <v>5.3055916775032507E-3</v>
      </c>
      <c r="I69" s="52">
        <v>2.1104903786468031E-2</v>
      </c>
      <c r="J69" s="51">
        <v>95</v>
      </c>
      <c r="K69" s="52">
        <v>1.2395615866388309E-2</v>
      </c>
      <c r="L69" s="52">
        <v>1.9656528036416304E-2</v>
      </c>
    </row>
    <row r="70" spans="1:12" s="35" customFormat="1" ht="11.25">
      <c r="A70" s="38" t="s">
        <v>24</v>
      </c>
      <c r="E70" s="51">
        <v>37182</v>
      </c>
      <c r="F70" s="52">
        <v>9.6697935331857887E-2</v>
      </c>
      <c r="G70" s="51">
        <v>2560</v>
      </c>
      <c r="H70" s="52">
        <v>0.13315994798439532</v>
      </c>
      <c r="I70" s="52">
        <v>6.8850519068366409E-2</v>
      </c>
      <c r="J70" s="51">
        <v>860</v>
      </c>
      <c r="K70" s="52">
        <v>0.11221294363256785</v>
      </c>
      <c r="L70" s="52">
        <v>2.3129471249529344E-2</v>
      </c>
    </row>
    <row r="71" spans="1:12" s="35" customFormat="1" ht="11.25">
      <c r="A71" s="38" t="s">
        <v>25</v>
      </c>
      <c r="E71" s="51">
        <v>143904</v>
      </c>
      <c r="F71" s="52">
        <v>0.3742461321606067</v>
      </c>
      <c r="G71" s="51">
        <v>7672</v>
      </c>
      <c r="H71" s="52">
        <v>0.39906371911573474</v>
      </c>
      <c r="I71" s="52">
        <v>5.3313319991105182E-2</v>
      </c>
      <c r="J71" s="51">
        <v>3578</v>
      </c>
      <c r="K71" s="52">
        <v>0.46685803757828809</v>
      </c>
      <c r="L71" s="52">
        <v>2.4863798087613964E-2</v>
      </c>
    </row>
    <row r="72" spans="1:12" s="35" customFormat="1" ht="11.25">
      <c r="A72" s="38" t="s">
        <v>26</v>
      </c>
      <c r="E72" s="51">
        <v>28044</v>
      </c>
      <c r="F72" s="52">
        <v>7.2933056275795355E-2</v>
      </c>
      <c r="G72" s="51">
        <v>954</v>
      </c>
      <c r="H72" s="52">
        <v>4.9622886866059819E-2</v>
      </c>
      <c r="I72" s="52">
        <v>3.4017971758664958E-2</v>
      </c>
      <c r="J72" s="51">
        <v>239</v>
      </c>
      <c r="K72" s="52">
        <v>3.1184759916492694E-2</v>
      </c>
      <c r="L72" s="52">
        <v>8.5223220653259171E-3</v>
      </c>
    </row>
    <row r="73" spans="1:12" s="35" customFormat="1" ht="11.25">
      <c r="A73" s="38" t="s">
        <v>27</v>
      </c>
      <c r="E73" s="51">
        <v>18052</v>
      </c>
      <c r="F73" s="52">
        <v>4.6947209096086781E-2</v>
      </c>
      <c r="G73" s="51">
        <v>1870</v>
      </c>
      <c r="H73" s="52">
        <v>9.7269180754226262E-2</v>
      </c>
      <c r="I73" s="52">
        <v>0.1035896299578994</v>
      </c>
      <c r="J73" s="51">
        <v>591</v>
      </c>
      <c r="K73" s="52">
        <v>7.7113778705636737E-2</v>
      </c>
      <c r="L73" s="52">
        <v>3.2738754708619547E-2</v>
      </c>
    </row>
    <row r="74" spans="1:12" s="35" customFormat="1" ht="11.25">
      <c r="A74" s="38" t="s">
        <v>28</v>
      </c>
      <c r="E74" s="51">
        <v>5127</v>
      </c>
      <c r="F74" s="52">
        <v>1.3333610737626685E-2</v>
      </c>
      <c r="G74" s="51">
        <v>337</v>
      </c>
      <c r="H74" s="52">
        <v>1.752925877763329E-2</v>
      </c>
      <c r="I74" s="52">
        <v>6.5730446654963914E-2</v>
      </c>
      <c r="J74" s="51">
        <v>47</v>
      </c>
      <c r="K74" s="52">
        <v>6.132567849686848E-3</v>
      </c>
      <c r="L74" s="52">
        <v>9.1671542812560951E-3</v>
      </c>
    </row>
    <row r="75" spans="1:12" s="35" customFormat="1" ht="11.25">
      <c r="A75" s="38" t="s">
        <v>29</v>
      </c>
      <c r="E75" s="51">
        <v>8029</v>
      </c>
      <c r="F75" s="52">
        <v>2.0880741293622909E-2</v>
      </c>
      <c r="G75" s="51">
        <v>173</v>
      </c>
      <c r="H75" s="52">
        <v>8.9986996098829642E-3</v>
      </c>
      <c r="I75" s="52">
        <v>2.1546892514634451E-2</v>
      </c>
      <c r="J75" s="51">
        <v>21</v>
      </c>
      <c r="K75" s="52">
        <v>2.7400835073068896E-3</v>
      </c>
      <c r="L75" s="52">
        <v>2.6155187445510027E-3</v>
      </c>
    </row>
    <row r="76" spans="1:12" s="35" customFormat="1" ht="11.25">
      <c r="A76" s="38" t="s">
        <v>30</v>
      </c>
      <c r="E76" s="51">
        <v>2021</v>
      </c>
      <c r="F76" s="52">
        <v>5.2559444705955784E-3</v>
      </c>
      <c r="G76" s="51">
        <v>150</v>
      </c>
      <c r="H76" s="52">
        <v>7.8023407022106634E-3</v>
      </c>
      <c r="I76" s="52">
        <v>7.4220682830282034E-2</v>
      </c>
      <c r="J76" s="51">
        <v>47</v>
      </c>
      <c r="K76" s="52">
        <v>6.132567849686848E-3</v>
      </c>
      <c r="L76" s="52">
        <v>2.3255813953488372E-2</v>
      </c>
    </row>
    <row r="77" spans="1:12" s="35" customFormat="1" ht="11.25">
      <c r="A77" s="38" t="s">
        <v>31</v>
      </c>
      <c r="E77" s="51">
        <v>6018</v>
      </c>
      <c r="F77" s="52">
        <v>1.5650803475529041E-2</v>
      </c>
      <c r="G77" s="51">
        <v>404</v>
      </c>
      <c r="H77" s="52">
        <v>2.1014304291287388E-2</v>
      </c>
      <c r="I77" s="52">
        <v>6.7131937520771026E-2</v>
      </c>
      <c r="J77" s="51">
        <v>102</v>
      </c>
      <c r="K77" s="52">
        <v>1.3308977035490605E-2</v>
      </c>
      <c r="L77" s="52">
        <v>1.6949152542372881E-2</v>
      </c>
    </row>
    <row r="78" spans="1:12" s="35" customFormat="1" ht="11.25">
      <c r="A78" s="38" t="s">
        <v>32</v>
      </c>
      <c r="E78" s="51">
        <v>40458</v>
      </c>
      <c r="F78" s="52">
        <v>0.10521771469141807</v>
      </c>
      <c r="G78" s="51">
        <v>1205</v>
      </c>
      <c r="H78" s="52">
        <v>6.2678803641092323E-2</v>
      </c>
      <c r="I78" s="52">
        <v>2.9783973503386227E-2</v>
      </c>
      <c r="J78" s="51">
        <v>734</v>
      </c>
      <c r="K78" s="52">
        <v>9.5772442588726511E-2</v>
      </c>
      <c r="L78" s="52">
        <v>1.8142270997083394E-2</v>
      </c>
    </row>
    <row r="79" spans="1:12" s="35" customFormat="1" ht="11.25">
      <c r="A79" s="38" t="s">
        <v>33</v>
      </c>
      <c r="E79" s="51">
        <v>864</v>
      </c>
      <c r="F79" s="52">
        <v>2.2469747761477386E-3</v>
      </c>
      <c r="G79" s="51" t="s">
        <v>12</v>
      </c>
      <c r="H79" s="52" t="s">
        <v>12</v>
      </c>
      <c r="I79" s="52" t="s">
        <v>12</v>
      </c>
      <c r="J79" s="51" t="s">
        <v>39</v>
      </c>
      <c r="K79" s="52" t="s">
        <v>39</v>
      </c>
      <c r="L79" s="52" t="s">
        <v>39</v>
      </c>
    </row>
    <row r="80" spans="1:12" s="35" customFormat="1" ht="11.25">
      <c r="A80" s="38" t="s">
        <v>34</v>
      </c>
      <c r="E80" s="51">
        <v>15439</v>
      </c>
      <c r="F80" s="52">
        <v>4.0151670797389974E-2</v>
      </c>
      <c r="G80" s="51">
        <v>562</v>
      </c>
      <c r="H80" s="52">
        <v>2.9232769830949284E-2</v>
      </c>
      <c r="I80" s="52">
        <v>3.6401321329101628E-2</v>
      </c>
      <c r="J80" s="51">
        <v>188</v>
      </c>
      <c r="K80" s="52">
        <v>2.4530271398747392E-2</v>
      </c>
      <c r="L80" s="52">
        <v>1.2176954465962821E-2</v>
      </c>
    </row>
    <row r="81" spans="1:13" s="35" customFormat="1" ht="11.25">
      <c r="A81" s="38" t="s">
        <v>35</v>
      </c>
      <c r="E81" s="51">
        <v>22586</v>
      </c>
      <c r="F81" s="52">
        <v>5.8738625340362068E-2</v>
      </c>
      <c r="G81" s="51">
        <v>796</v>
      </c>
      <c r="H81" s="52">
        <v>4.1404421326397919E-2</v>
      </c>
      <c r="I81" s="52">
        <v>3.5243070928894005E-2</v>
      </c>
      <c r="J81" s="51">
        <v>205</v>
      </c>
      <c r="K81" s="52">
        <v>2.6748434237995826E-2</v>
      </c>
      <c r="L81" s="52">
        <v>9.0764190206322499E-3</v>
      </c>
    </row>
    <row r="82" spans="1:13" s="35" customFormat="1" ht="11.25">
      <c r="A82" s="38" t="s">
        <v>36</v>
      </c>
      <c r="E82" s="51">
        <v>1415</v>
      </c>
      <c r="F82" s="52">
        <v>3.679941328991956E-3</v>
      </c>
      <c r="G82" s="51">
        <v>107</v>
      </c>
      <c r="H82" s="52">
        <v>5.565669700910273E-3</v>
      </c>
      <c r="I82" s="52">
        <v>7.5618374558303891E-2</v>
      </c>
      <c r="J82" s="51">
        <v>47</v>
      </c>
      <c r="K82" s="52">
        <v>6.132567849686848E-3</v>
      </c>
      <c r="L82" s="52">
        <v>3.3215547703180213E-2</v>
      </c>
    </row>
    <row r="83" spans="1:13" s="35" customFormat="1" ht="11.25">
      <c r="A83" s="38" t="s">
        <v>37</v>
      </c>
      <c r="E83" s="51">
        <v>3007</v>
      </c>
      <c r="F83" s="52">
        <v>7.8202004072641784E-3</v>
      </c>
      <c r="G83" s="51">
        <v>217</v>
      </c>
      <c r="H83" s="52">
        <v>1.128738621586476E-2</v>
      </c>
      <c r="I83" s="52">
        <v>7.2164948453608241E-2</v>
      </c>
      <c r="J83" s="51">
        <v>126</v>
      </c>
      <c r="K83" s="52">
        <v>1.6440501043841337E-2</v>
      </c>
      <c r="L83" s="52">
        <v>4.1902228134353174E-2</v>
      </c>
    </row>
    <row r="84" spans="1:13" s="35" customFormat="1" ht="11.25">
      <c r="A84" s="39" t="s">
        <v>38</v>
      </c>
      <c r="B84" s="40"/>
      <c r="C84" s="40"/>
      <c r="D84" s="40"/>
      <c r="E84" s="53" t="s">
        <v>12</v>
      </c>
      <c r="F84" s="54" t="s">
        <v>12</v>
      </c>
      <c r="G84" s="53" t="s">
        <v>12</v>
      </c>
      <c r="H84" s="54" t="s">
        <v>12</v>
      </c>
      <c r="I84" s="54" t="s">
        <v>12</v>
      </c>
      <c r="J84" s="53" t="s">
        <v>12</v>
      </c>
      <c r="K84" s="54" t="s">
        <v>12</v>
      </c>
      <c r="L84" s="54" t="s">
        <v>12</v>
      </c>
    </row>
    <row r="85" spans="1:13" ht="4.5" customHeight="1"/>
    <row r="86" spans="1:13" ht="11.25">
      <c r="A86" s="55" t="s">
        <v>61</v>
      </c>
    </row>
    <row r="87" spans="1:13" ht="24" customHeight="1">
      <c r="A87" s="69" t="s">
        <v>62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</row>
    <row r="88" spans="1:13" ht="11.25">
      <c r="A88" s="34"/>
    </row>
    <row r="89" spans="1:13" ht="11.25">
      <c r="A89" s="34"/>
    </row>
    <row r="91" spans="1:13" ht="39" customHeight="1">
      <c r="A91" s="57" t="s">
        <v>63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</row>
    <row r="115" spans="1:1" ht="8.25" customHeight="1"/>
    <row r="116" spans="1:1" ht="11.25">
      <c r="A116" s="55" t="s">
        <v>61</v>
      </c>
    </row>
  </sheetData>
  <sheetProtection selectLockedCells="1" selectUnlockedCells="1"/>
  <mergeCells count="23"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2019-10-15T14:25:34Z</dcterms:modified>
</cp:coreProperties>
</file>