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4_{35D5245F-8F0B-4E36-8B6F-046A53BAE4AB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<sst xmlns="http://schemas.openxmlformats.org/spreadsheetml/2006/main" count="118" uniqueCount="60">
  <si>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</si>
  <si>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</si>
  <si>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</si>
  <si>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</si>
  <si>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</si>
  <si>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</si>
  <si>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</si>
  <si>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</si>
  <si>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</si>
  <si>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</si>
  <si>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</si>
  <si>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</si>
  <si>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</si>
  <si>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</si>
  <si>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</si>
  <si>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</si>
  <si>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</si>
  <si>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</si>
  <si>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</si>
  <si>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</si>
  <si>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</si>
  <si>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</si>
  <si>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</si>
  <si>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</si>
  <si>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</si>
  <si>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</si>
  <si>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</si>
  <si>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</si>
  <si>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</si>
  <si>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</si>
  <si>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</si>
  <si>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</si>
  <si>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</si>
  <si>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</si>
  <si>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</si>
  <si>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</si>
  <si>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</si>
  <si>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</si>
  <si>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</si>
  <si>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</si>
  <si>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</si>
  <si>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</si>
  <si>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
Sudeste</t>
  </si>
  <si>
    <t>Minas Gerais</t>
  </si>
  <si>
    <t>Espírito Santo</t>
  </si>
  <si>
    <t>Rio de Janeiro</t>
  </si>
  <si>
    <t>São Paulo</t>
  </si>
  <si>
    <t>Sudeste</t>
  </si>
  <si>
    <t>REGIÃO SUDESTE</t>
  </si>
  <si>
    <t>RIO DE JANEIRO</t>
  </si>
  <si>
    <t>ALTO CRESCIMENTO: Participação relativa (%) do número de unidades locais e pessoal ocupado assalariado de empresas de alto crescimento no total de unidades locais e pessoal assalariado das empresas com 10 ou mais pessoas assalariadas, segundo as unidades da federação - 2017</t>
  </si>
  <si>
    <t>(1) Posição da distribuição da UF em relação às demais unidades da federação da região.</t>
  </si>
  <si>
    <t>Taxas de entrada, saída e sobrevivência¹ do pessoal ocupado assalariado por UF da Região Sudeste - 2017 (2008)</t>
  </si>
  <si>
    <t>Seções da classificação de atividades</t>
  </si>
  <si>
    <t>Pessoal ocupado assalariado</t>
  </si>
  <si>
    <t>Fonte: IBGE, Diretoria de Pesquisas, Coordenação de Cadastro e Classificações, Cadastro Central de Empresas 2005-2017.</t>
  </si>
  <si>
    <t>(1) A taxa é dada pelo o número de pessoal ocupado assalariado das unidades locais de entrada (saída) em relação ao total do mesmo indicador das unidades locais  ativas do ano de referência.</t>
  </si>
  <si>
    <t>Número de entradas e saídas do pessoal ocupado assalariado, com indicação das respectivas taxas, segundo as seções da classificação de atividades - 2017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</si>
  <si>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</si>
  <si>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de referência.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</si>
</sst>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7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sz val="7"/>
      <name val="Univers"/>
      <family val="2"/>
    </font>
    <font>
      <sz val="11"/>
      <name val="Calibri"/>
      <family val="2"/>
    </font>
    <font>
      <b/>
      <sz val="7"/>
      <name val="Univers"/>
      <family val="2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89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10" fillId="0" borderId="0" xfId="0" applyFont="1"/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83" fontId="104" fillId="0" borderId="0" xfId="0" applyNumberFormat="1" applyFont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6" fillId="4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183" fontId="104" fillId="0" borderId="0" xfId="0" applyNumberFormat="1" applyFont="1" applyAlignment="1">
      <alignment horizontal="center"/>
    </xf>
    <xf numFmtId="0" fontId="109" fillId="0" borderId="0" xfId="0" applyFont="1" applyFill="1" applyBorder="1" applyAlignment="1">
      <alignment horizontal="center" vertical="center" wrapText="1"/>
    </xf>
    <xf numFmtId="0" fontId="111" fillId="41" borderId="29" xfId="0" applyFont="1" applyFill="1" applyBorder="1" applyAlignment="1">
      <alignment horizontal="center" vertical="center" wrapText="1"/>
    </xf>
    <xf numFmtId="0" fontId="111" fillId="41" borderId="27" xfId="0" applyFont="1" applyFill="1" applyBorder="1" applyAlignment="1">
      <alignment horizontal="center" vertical="center" wrapText="1"/>
    </xf>
    <xf numFmtId="3" fontId="114" fillId="41" borderId="22" xfId="0" applyNumberFormat="1" applyFont="1" applyFill="1" applyBorder="1" applyAlignment="1">
      <alignment horizontal="center" vertical="center" wrapText="1"/>
    </xf>
    <xf numFmtId="0" fontId="111" fillId="41" borderId="0" xfId="0" applyFont="1" applyFill="1" applyBorder="1" applyAlignment="1">
      <alignment horizontal="center" vertical="center" wrapText="1"/>
    </xf>
    <xf numFmtId="0" fontId="111" fillId="41" borderId="2" xfId="0" applyFont="1" applyFill="1" applyBorder="1" applyAlignment="1">
      <alignment horizontal="center" vertical="center" wrapText="1"/>
    </xf>
    <xf numFmtId="0" fontId="111" fillId="41" borderId="22" xfId="0" applyFont="1" applyFill="1" applyBorder="1" applyAlignment="1">
      <alignment horizontal="center" vertical="center"/>
    </xf>
    <xf numFmtId="0" fontId="111" fillId="41" borderId="20" xfId="0" applyFont="1" applyFill="1" applyBorder="1" applyAlignment="1">
      <alignment horizontal="center" vertical="center"/>
    </xf>
    <xf numFmtId="0" fontId="111" fillId="41" borderId="21" xfId="0" applyFont="1" applyFill="1" applyBorder="1" applyAlignment="1">
      <alignment horizontal="center" vertical="center"/>
    </xf>
    <xf numFmtId="0" fontId="111" fillId="41" borderId="23" xfId="0" applyFont="1" applyFill="1" applyBorder="1" applyAlignment="1">
      <alignment horizontal="center" vertical="center" wrapText="1"/>
    </xf>
    <xf numFmtId="0" fontId="111" fillId="41" borderId="25" xfId="0" applyFont="1" applyFill="1" applyBorder="1" applyAlignment="1">
      <alignment horizontal="center" vertical="center" wrapText="1"/>
    </xf>
    <xf numFmtId="0" fontId="111" fillId="41" borderId="20" xfId="0" applyFont="1" applyFill="1" applyBorder="1" applyAlignment="1">
      <alignment horizontal="center" vertical="center" wrapText="1"/>
    </xf>
    <xf numFmtId="0" fontId="111" fillId="41" borderId="7" xfId="0" applyFont="1" applyFill="1" applyBorder="1" applyAlignment="1">
      <alignment horizontal="center" vertical="center" wrapText="1"/>
    </xf>
    <xf numFmtId="172" fontId="111" fillId="41" borderId="7" xfId="0" applyNumberFormat="1" applyFont="1" applyFill="1" applyBorder="1" applyAlignment="1">
      <alignment horizontal="center" vertical="center" wrapText="1"/>
    </xf>
    <xf numFmtId="172" fontId="111" fillId="41" borderId="21" xfId="0" applyNumberFormat="1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3" fontId="111" fillId="0" borderId="0" xfId="0" applyNumberFormat="1" applyFont="1" applyFill="1" applyBorder="1" applyAlignment="1">
      <alignment wrapText="1"/>
    </xf>
    <xf numFmtId="175" fontId="111" fillId="0" borderId="0" xfId="733" applyNumberFormat="1" applyFont="1" applyFill="1" applyBorder="1" applyAlignment="1">
      <alignment horizontal="center" wrapText="1"/>
    </xf>
    <xf numFmtId="0" fontId="114" fillId="0" borderId="0" xfId="0" applyFont="1" applyFill="1" applyBorder="1" applyAlignment="1">
      <alignment horizontal="center" vertical="center" wrapText="1"/>
    </xf>
    <xf numFmtId="0" fontId="114" fillId="0" borderId="0" xfId="0" applyFont="1" applyFill="1" applyAlignment="1">
      <alignment horizontal="left" vertical="center" wrapText="1"/>
    </xf>
    <xf numFmtId="0" fontId="111" fillId="0" borderId="0" xfId="0" applyFont="1" applyFill="1" applyBorder="1" applyAlignment="1">
      <alignment horizontal="left"/>
    </xf>
    <xf numFmtId="0" fontId="111" fillId="0" borderId="0" xfId="0" applyFont="1" applyBorder="1" applyAlignment="1"/>
    <xf numFmtId="0" fontId="111" fillId="0" borderId="0" xfId="0" applyFont="1" applyBorder="1" applyAlignment="1">
      <alignment wrapText="1"/>
    </xf>
    <xf numFmtId="0" fontId="116" fillId="0" borderId="0" xfId="0" applyFont="1" applyFill="1" applyBorder="1" applyAlignment="1">
      <alignment horizontal="left" vertical="center" wrapText="1"/>
    </xf>
    <xf numFmtId="3" fontId="114" fillId="0" borderId="0" xfId="0" applyNumberFormat="1" applyFont="1" applyFill="1" applyBorder="1" applyAlignment="1">
      <alignment horizontal="right" vertical="center" wrapText="1"/>
    </xf>
    <xf numFmtId="0" fontId="111" fillId="41" borderId="0" xfId="0" applyFont="1" applyFill="1" applyBorder="1" applyAlignment="1">
      <alignment horizontal="left"/>
    </xf>
    <xf numFmtId="0" fontId="111" fillId="41" borderId="0" xfId="0" applyFont="1" applyFill="1" applyBorder="1" applyAlignment="1"/>
    <xf numFmtId="3" fontId="111" fillId="41" borderId="0" xfId="0" applyNumberFormat="1" applyFont="1" applyFill="1" applyBorder="1" applyAlignment="1">
      <alignment wrapText="1"/>
    </xf>
    <xf numFmtId="175" fontId="111" fillId="41" borderId="0" xfId="733" applyNumberFormat="1" applyFont="1" applyFill="1" applyBorder="1" applyAlignment="1">
      <alignment horizontal="center" wrapText="1"/>
    </xf>
    <xf numFmtId="0" fontId="114" fillId="41" borderId="0" xfId="0" applyFont="1" applyFill="1" applyBorder="1" applyAlignment="1">
      <alignment horizontal="center" vertical="center" wrapText="1"/>
    </xf>
    <xf numFmtId="0" fontId="114" fillId="41" borderId="0" xfId="0" applyFont="1" applyFill="1" applyAlignment="1">
      <alignment horizontal="left" vertical="center" wrapText="1"/>
    </xf>
    <xf numFmtId="0" fontId="115" fillId="41" borderId="0" xfId="0" applyFont="1" applyFill="1"/>
    <xf numFmtId="0" fontId="111" fillId="41" borderId="0" xfId="0" applyFont="1" applyFill="1" applyBorder="1" applyAlignment="1">
      <alignment horizontal="left" wrapText="1"/>
    </xf>
    <xf numFmtId="183" fontId="104" fillId="41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5.7999999999999996E-2</c:v>
                </c:pt>
                <c:pt idx="1">
                  <c:v>5.2999999999999999E-2</c:v>
                </c:pt>
                <c:pt idx="2">
                  <c:v>5.4000000000000006E-2</c:v>
                </c:pt>
                <c:pt idx="3">
                  <c:v>0.06</c:v>
                </c:pt>
                <c:pt idx="4">
                  <c:v>5.9000000000000004E-2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9.3000000000000013E-2</c:v>
                </c:pt>
                <c:pt idx="1">
                  <c:v>8.5999999999999993E-2</c:v>
                </c:pt>
                <c:pt idx="2">
                  <c:v>7.8E-2</c:v>
                </c:pt>
                <c:pt idx="3">
                  <c:v>9.9000000000000005E-2</c:v>
                </c:pt>
                <c:pt idx="4">
                  <c:v>9.5000000000000001E-2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90</xdr:row>
      <xdr:rowOff>6592</xdr:rowOff>
    </xdr:from>
    <xdr:to>
      <xdr:col>12</xdr:col>
      <xdr:colOff>190500</xdr:colOff>
      <xdr:row>112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18206</xdr:colOff>
      <xdr:row>33</xdr:row>
      <xdr:rowOff>49520</xdr:rowOff>
    </xdr:from>
    <xdr:to>
      <xdr:col>10</xdr:col>
      <xdr:colOff>241237</xdr:colOff>
      <xdr:row>50</xdr:row>
      <xdr:rowOff>24919</xdr:rowOff>
    </xdr:to>
    <xdr:grpSp>
      <xdr:nvGrpSpPr>
        <xdr:cNvPr id="26" name="Agrupar 25">
          <a:extLst>
            <a:ext uri="{FF2B5EF4-FFF2-40B4-BE49-F238E27FC236}">
              <a16:creationId xmlns:a16="http://schemas.microsoft.com/office/drawing/2014/main" id="{9EA6BBD0-0540-4CF6-A382-337B8B17946A}"/>
            </a:ext>
          </a:extLst>
        </xdr:cNvPr>
        <xdr:cNvGrpSpPr>
          <a:grpSpLocks/>
        </xdr:cNvGrpSpPr>
      </xdr:nvGrpSpPr>
      <xdr:grpSpPr bwMode="auto">
        <a:xfrm>
          <a:off x="1469947" y="6027279"/>
          <a:ext cx="5005238" cy="3187623"/>
          <a:chOff x="3714452" y="1972268"/>
          <a:chExt cx="4889706" cy="3121517"/>
        </a:xfrm>
      </xdr:grpSpPr>
      <xdr:pic>
        <xdr:nvPicPr>
          <xdr:cNvPr id="34" name="Imagem 33">
            <a:extLst>
              <a:ext uri="{FF2B5EF4-FFF2-40B4-BE49-F238E27FC236}">
                <a16:creationId xmlns:a16="http://schemas.microsoft.com/office/drawing/2014/main" id="{3B7875FE-AFEC-42C1-9E50-527FE40FF2F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10735" y="1972268"/>
            <a:ext cx="4152081" cy="31215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2" name="Conector de Seta Reta 51">
            <a:extLst>
              <a:ext uri="{FF2B5EF4-FFF2-40B4-BE49-F238E27FC236}">
                <a16:creationId xmlns:a16="http://schemas.microsoft.com/office/drawing/2014/main" id="{A7542BDC-5E1C-4E99-82BD-75FF399B1071}"/>
              </a:ext>
            </a:extLst>
          </xdr:cNvPr>
          <xdr:cNvCxnSpPr>
            <a:cxnSpLocks/>
          </xdr:cNvCxnSpPr>
        </xdr:nvCxnSpPr>
        <xdr:spPr bwMode="auto">
          <a:xfrm>
            <a:off x="7151534" y="4374485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Conector de Seta Reta 37">
            <a:extLst>
              <a:ext uri="{FF2B5EF4-FFF2-40B4-BE49-F238E27FC236}">
                <a16:creationId xmlns:a16="http://schemas.microsoft.com/office/drawing/2014/main" id="{44B6B776-B076-48A7-9902-1FDCF4A58B70}"/>
              </a:ext>
            </a:extLst>
          </xdr:cNvPr>
          <xdr:cNvCxnSpPr>
            <a:cxnSpLocks/>
          </xdr:cNvCxnSpPr>
        </xdr:nvCxnSpPr>
        <xdr:spPr>
          <a:xfrm>
            <a:off x="7816725" y="3407566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Conector de Seta Reta 47">
            <a:extLst>
              <a:ext uri="{FF2B5EF4-FFF2-40B4-BE49-F238E27FC236}">
                <a16:creationId xmlns:a16="http://schemas.microsoft.com/office/drawing/2014/main" id="{910D345D-E633-4180-A8E5-17181AAA7710}"/>
              </a:ext>
            </a:extLst>
          </xdr:cNvPr>
          <xdr:cNvCxnSpPr>
            <a:cxnSpLocks/>
          </xdr:cNvCxnSpPr>
        </xdr:nvCxnSpPr>
        <xdr:spPr bwMode="auto">
          <a:xfrm flipH="1">
            <a:off x="4760656" y="2532733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Conector de Seta Reta 42">
            <a:extLst>
              <a:ext uri="{FF2B5EF4-FFF2-40B4-BE49-F238E27FC236}">
                <a16:creationId xmlns:a16="http://schemas.microsoft.com/office/drawing/2014/main" id="{8847CB9C-D594-4BC7-AC4C-D542F0398690}"/>
              </a:ext>
            </a:extLst>
          </xdr:cNvPr>
          <xdr:cNvCxnSpPr>
            <a:cxnSpLocks/>
          </xdr:cNvCxnSpPr>
        </xdr:nvCxnSpPr>
        <xdr:spPr bwMode="auto">
          <a:xfrm flipH="1">
            <a:off x="3714452" y="4330029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43961</xdr:colOff>
      <xdr:row>35</xdr:row>
      <xdr:rowOff>43961</xdr:rowOff>
    </xdr:from>
    <xdr:to>
      <xdr:col>4</xdr:col>
      <xdr:colOff>270907</xdr:colOff>
      <xdr:row>37</xdr:row>
      <xdr:rowOff>153288</xdr:rowOff>
    </xdr:to>
    <xdr:sp macro="" textlink="">
      <xdr:nvSpPr>
        <xdr:cNvPr id="59" name="CaixaDeTexto 47">
          <a:extLst>
            <a:ext uri="{FF2B5EF4-FFF2-40B4-BE49-F238E27FC236}">
              <a16:creationId xmlns:a16="http://schemas.microsoft.com/office/drawing/2014/main" id="{91007A5F-5B0C-449F-AF28-5DB146498054}"/>
            </a:ext>
          </a:extLst>
        </xdr:cNvPr>
        <xdr:cNvSpPr txBox="1">
          <a:spLocks noChangeArrowheads="1"/>
        </xdr:cNvSpPr>
      </xdr:nvSpPr>
      <xdr:spPr bwMode="auto">
        <a:xfrm>
          <a:off x="1494692" y="6411057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241788</xdr:colOff>
      <xdr:row>39</xdr:row>
      <xdr:rowOff>161192</xdr:rowOff>
    </xdr:from>
    <xdr:to>
      <xdr:col>12</xdr:col>
      <xdr:colOff>351504</xdr:colOff>
      <xdr:row>42</xdr:row>
      <xdr:rowOff>80019</xdr:rowOff>
    </xdr:to>
    <xdr:sp macro="" textlink="">
      <xdr:nvSpPr>
        <xdr:cNvPr id="61" name="CaixaDeTexto 47">
          <a:extLst>
            <a:ext uri="{FF2B5EF4-FFF2-40B4-BE49-F238E27FC236}">
              <a16:creationId xmlns:a16="http://schemas.microsoft.com/office/drawing/2014/main" id="{B40374F4-36E2-474A-BB43-5BF3C2F42362}"/>
            </a:ext>
          </a:extLst>
        </xdr:cNvPr>
        <xdr:cNvSpPr txBox="1">
          <a:spLocks noChangeArrowheads="1"/>
        </xdr:cNvSpPr>
      </xdr:nvSpPr>
      <xdr:spPr bwMode="auto">
        <a:xfrm>
          <a:off x="6359769" y="7290288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175846</xdr:colOff>
      <xdr:row>45</xdr:row>
      <xdr:rowOff>7327</xdr:rowOff>
    </xdr:from>
    <xdr:to>
      <xdr:col>11</xdr:col>
      <xdr:colOff>344177</xdr:colOff>
      <xdr:row>47</xdr:row>
      <xdr:rowOff>116654</xdr:rowOff>
    </xdr:to>
    <xdr:sp macro="" textlink="">
      <xdr:nvSpPr>
        <xdr:cNvPr id="62" name="CaixaDeTexto 47">
          <a:extLst>
            <a:ext uri="{FF2B5EF4-FFF2-40B4-BE49-F238E27FC236}">
              <a16:creationId xmlns:a16="http://schemas.microsoft.com/office/drawing/2014/main" id="{3652294B-41E7-4F1C-A919-41391215FD3C}"/>
            </a:ext>
          </a:extLst>
        </xdr:cNvPr>
        <xdr:cNvSpPr txBox="1">
          <a:spLocks noChangeArrowheads="1"/>
        </xdr:cNvSpPr>
      </xdr:nvSpPr>
      <xdr:spPr bwMode="auto">
        <a:xfrm>
          <a:off x="5715000" y="8279423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2,2%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44</xdr:row>
      <xdr:rowOff>175845</xdr:rowOff>
    </xdr:from>
    <xdr:to>
      <xdr:col>2</xdr:col>
      <xdr:colOff>358830</xdr:colOff>
      <xdr:row>47</xdr:row>
      <xdr:rowOff>94672</xdr:rowOff>
    </xdr:to>
    <xdr:sp macro="" textlink="">
      <xdr:nvSpPr>
        <xdr:cNvPr id="63" name="CaixaDeTexto 47">
          <a:extLst>
            <a:ext uri="{FF2B5EF4-FFF2-40B4-BE49-F238E27FC236}">
              <a16:creationId xmlns:a16="http://schemas.microsoft.com/office/drawing/2014/main" id="{4F53D84A-B7B9-4A78-A685-AE03B9846331}"/>
            </a:ext>
          </a:extLst>
        </xdr:cNvPr>
        <xdr:cNvSpPr txBox="1">
          <a:spLocks noChangeArrowheads="1"/>
        </xdr:cNvSpPr>
      </xdr:nvSpPr>
      <xdr:spPr bwMode="auto">
        <a:xfrm>
          <a:off x="417634" y="8257441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1,9%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4"/>
  <sheetViews>
    <sheetView showGridLines="0" tabSelected="1" zoomScale="145" zoomScaleNormal="145" zoomScalePageLayoutView="70" workbookViewId="0">
      <selection activeCell="A59" sqref="A59:L59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7.570312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1" t="s">
        <v>48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3" ht="12.75">
      <c r="A2" s="51" t="s">
        <v>49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4" spans="1:13" ht="30.75" customHeight="1">
      <c r="A4" s="52" t="s">
        <v>10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5.2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2">
      <c r="A6" s="45">
        <v>2017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46" t="s">
        <v>7</v>
      </c>
      <c r="B8" s="48" t="s">
        <v>8</v>
      </c>
      <c r="C8" s="49"/>
      <c r="D8" s="49"/>
      <c r="E8" s="49"/>
      <c r="F8" s="50" t="s">
        <v>38</v>
      </c>
      <c r="G8" s="50"/>
      <c r="H8" s="50"/>
      <c r="I8" s="50"/>
      <c r="J8" s="50" t="s">
        <v>12</v>
      </c>
      <c r="K8" s="50"/>
      <c r="L8" s="50"/>
      <c r="M8" s="48"/>
    </row>
    <row r="9" spans="1:13" ht="38.25" customHeight="1">
      <c r="A9" s="47"/>
      <c r="B9" s="12" t="s">
        <v>42</v>
      </c>
      <c r="C9" s="12" t="str">
        <f>PROPER(A2)</f>
        <v>Rio De Janeiro</v>
      </c>
      <c r="D9" s="12" t="s">
        <v>13</v>
      </c>
      <c r="E9" s="3" t="s">
        <v>11</v>
      </c>
      <c r="F9" s="12" t="str">
        <f>+B9</f>
        <v>Região 
Sudeste</v>
      </c>
      <c r="G9" s="12" t="str">
        <f>+C9</f>
        <v>Rio De Janeiro</v>
      </c>
      <c r="H9" s="12" t="s">
        <v>13</v>
      </c>
      <c r="I9" s="3" t="s">
        <v>11</v>
      </c>
      <c r="J9" s="12" t="str">
        <f>+B9</f>
        <v>Região 
Sudeste</v>
      </c>
      <c r="K9" s="12" t="str">
        <f>+C9</f>
        <v>Rio De Janeiro</v>
      </c>
      <c r="L9" s="12" t="s">
        <v>13</v>
      </c>
      <c r="M9" s="3" t="s">
        <v>11</v>
      </c>
    </row>
    <row r="10" spans="1:13" ht="12" customHeight="1">
      <c r="A10" s="4" t="s">
        <v>6</v>
      </c>
      <c r="B10" s="6">
        <v>2438800</v>
      </c>
      <c r="C10" s="6">
        <v>350103</v>
      </c>
      <c r="D10" s="11">
        <v>0.14355543710021321</v>
      </c>
      <c r="E10" s="13">
        <v>3</v>
      </c>
      <c r="F10" s="21">
        <v>16608.363000000001</v>
      </c>
      <c r="G10" s="22">
        <v>2807.8719999999998</v>
      </c>
      <c r="H10" s="23">
        <v>0.16906374216411332</v>
      </c>
      <c r="I10" s="24">
        <v>3</v>
      </c>
      <c r="J10" s="21">
        <v>608318.48</v>
      </c>
      <c r="K10" s="22">
        <v>105449.685</v>
      </c>
      <c r="L10" s="23">
        <v>0.17334618044153452</v>
      </c>
      <c r="M10" s="30">
        <v>2</v>
      </c>
    </row>
    <row r="11" spans="1:13" ht="12" customHeight="1">
      <c r="A11" s="9" t="s">
        <v>5</v>
      </c>
      <c r="B11" s="5">
        <v>2074014</v>
      </c>
      <c r="C11" s="6">
        <v>297681</v>
      </c>
      <c r="D11" s="11">
        <v>0.14352892506993684</v>
      </c>
      <c r="E11" s="13">
        <v>3</v>
      </c>
      <c r="F11" s="25">
        <v>16001.942999999999</v>
      </c>
      <c r="G11" s="14">
        <v>2710.8879999999999</v>
      </c>
      <c r="H11" s="15">
        <v>0.1694099272819557</v>
      </c>
      <c r="I11" s="26">
        <v>3</v>
      </c>
      <c r="J11" s="25">
        <v>598271.48699999996</v>
      </c>
      <c r="K11" s="14">
        <v>104037.531</v>
      </c>
      <c r="L11" s="15">
        <v>0.17389685662890367</v>
      </c>
      <c r="M11" s="16">
        <v>2</v>
      </c>
    </row>
    <row r="12" spans="1:13" ht="13.5" customHeight="1">
      <c r="A12" s="9" t="s">
        <v>4</v>
      </c>
      <c r="B12" s="5">
        <v>364786</v>
      </c>
      <c r="C12" s="5">
        <v>52422</v>
      </c>
      <c r="D12" s="11">
        <v>0.14370617293426832</v>
      </c>
      <c r="E12" s="13">
        <v>3</v>
      </c>
      <c r="F12" s="25">
        <v>606.41999999999996</v>
      </c>
      <c r="G12" s="17">
        <v>96.983999999999995</v>
      </c>
      <c r="H12" s="15">
        <v>0.1599287622439893</v>
      </c>
      <c r="I12" s="26">
        <v>3</v>
      </c>
      <c r="J12" s="25">
        <v>10046.993</v>
      </c>
      <c r="K12" s="17">
        <v>1412.154</v>
      </c>
      <c r="L12" s="15">
        <v>0.1405548904035267</v>
      </c>
      <c r="M12" s="16">
        <v>3</v>
      </c>
    </row>
    <row r="13" spans="1:13" ht="13.5" customHeight="1">
      <c r="A13" s="10" t="s">
        <v>3</v>
      </c>
      <c r="B13" s="5">
        <v>271395</v>
      </c>
      <c r="C13" s="6">
        <v>38697</v>
      </c>
      <c r="D13" s="11">
        <v>0.14258553031559165</v>
      </c>
      <c r="E13" s="13">
        <v>3</v>
      </c>
      <c r="F13" s="25">
        <v>545.50199999999995</v>
      </c>
      <c r="G13" s="14">
        <v>86.35</v>
      </c>
      <c r="H13" s="15">
        <v>0.15829456170646489</v>
      </c>
      <c r="I13" s="26">
        <v>3</v>
      </c>
      <c r="J13" s="25">
        <v>8623.866</v>
      </c>
      <c r="K13" s="14">
        <v>1143.9760000000001</v>
      </c>
      <c r="L13" s="15">
        <v>0.13265233944961577</v>
      </c>
      <c r="M13" s="16">
        <v>3</v>
      </c>
    </row>
    <row r="14" spans="1:13" ht="11.25" customHeight="1">
      <c r="A14" s="9" t="s">
        <v>2</v>
      </c>
      <c r="B14" s="6">
        <v>93391</v>
      </c>
      <c r="C14" s="6">
        <v>13725</v>
      </c>
      <c r="D14" s="11">
        <v>0.14696276943174397</v>
      </c>
      <c r="E14" s="13">
        <v>3</v>
      </c>
      <c r="F14" s="27">
        <v>60.917999999999999</v>
      </c>
      <c r="G14" s="14">
        <v>10.634</v>
      </c>
      <c r="H14" s="15">
        <v>0.17456252667520275</v>
      </c>
      <c r="I14" s="26">
        <v>2</v>
      </c>
      <c r="J14" s="27">
        <v>1423.127</v>
      </c>
      <c r="K14" s="14">
        <v>268.178</v>
      </c>
      <c r="L14" s="15">
        <v>0.18844277425697076</v>
      </c>
      <c r="M14" s="16">
        <v>2</v>
      </c>
    </row>
    <row r="15" spans="1:13" ht="12" customHeight="1">
      <c r="A15" s="31" t="s">
        <v>1</v>
      </c>
      <c r="B15" s="18">
        <v>383300</v>
      </c>
      <c r="C15" s="18">
        <v>55176</v>
      </c>
      <c r="D15" s="19">
        <v>0.14394990868771199</v>
      </c>
      <c r="E15" s="29">
        <v>3</v>
      </c>
      <c r="F15" s="28">
        <v>312.60300000000001</v>
      </c>
      <c r="G15" s="18">
        <v>60.758000000000003</v>
      </c>
      <c r="H15" s="19">
        <v>0.19436153843693119</v>
      </c>
      <c r="I15" s="29">
        <v>2</v>
      </c>
      <c r="J15" s="28">
        <v>13220.722</v>
      </c>
      <c r="K15" s="18">
        <v>2365.011</v>
      </c>
      <c r="L15" s="19">
        <v>0.17888667502425359</v>
      </c>
      <c r="M15" s="20">
        <v>2</v>
      </c>
    </row>
    <row r="16" spans="1:13" ht="12" customHeight="1">
      <c r="A16" s="32"/>
      <c r="B16" s="14"/>
      <c r="C16" s="14"/>
      <c r="D16" s="15"/>
      <c r="E16" s="16"/>
      <c r="F16" s="14"/>
      <c r="G16" s="14"/>
      <c r="H16" s="15"/>
      <c r="I16" s="16"/>
      <c r="J16" s="14"/>
      <c r="K16" s="14"/>
      <c r="L16" s="15"/>
      <c r="M16" s="16"/>
    </row>
    <row r="17" spans="1:13" ht="12">
      <c r="A17" s="45">
        <v>2008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46" t="s">
        <v>7</v>
      </c>
      <c r="B19" s="48" t="s">
        <v>8</v>
      </c>
      <c r="C19" s="49"/>
      <c r="D19" s="49"/>
      <c r="E19" s="49"/>
      <c r="F19" s="50" t="s">
        <v>38</v>
      </c>
      <c r="G19" s="50"/>
      <c r="H19" s="50"/>
      <c r="I19" s="50"/>
      <c r="J19" s="50" t="s">
        <v>12</v>
      </c>
      <c r="K19" s="50"/>
      <c r="L19" s="50"/>
      <c r="M19" s="48"/>
    </row>
    <row r="20" spans="1:13" ht="38.25" customHeight="1">
      <c r="A20" s="47"/>
      <c r="B20" s="12" t="str">
        <f>+B9</f>
        <v>Região 
Sudeste</v>
      </c>
      <c r="C20" s="12" t="str">
        <f>+C9</f>
        <v>Rio De Janeiro</v>
      </c>
      <c r="D20" s="12" t="s">
        <v>13</v>
      </c>
      <c r="E20" s="3" t="s">
        <v>11</v>
      </c>
      <c r="F20" s="12" t="str">
        <f>+B20</f>
        <v>Região 
Sudeste</v>
      </c>
      <c r="G20" s="12" t="str">
        <f>+C20</f>
        <v>Rio De Janeiro</v>
      </c>
      <c r="H20" s="12" t="s">
        <v>13</v>
      </c>
      <c r="I20" s="3" t="s">
        <v>11</v>
      </c>
      <c r="J20" s="12" t="str">
        <f>+B20</f>
        <v>Região 
Sudeste</v>
      </c>
      <c r="K20" s="12" t="str">
        <f>+C20</f>
        <v>Rio De Janeiro</v>
      </c>
      <c r="L20" s="12" t="s">
        <v>13</v>
      </c>
      <c r="M20" s="3" t="s">
        <v>11</v>
      </c>
    </row>
    <row r="21" spans="1:13" ht="12" customHeight="1">
      <c r="A21" s="4" t="s">
        <v>6</v>
      </c>
      <c r="B21" s="6">
        <v>2272884</v>
      </c>
      <c r="C21" s="6">
        <v>318698</v>
      </c>
      <c r="D21" s="11">
        <v>0.1402174506046063</v>
      </c>
      <c r="E21" s="13">
        <v>3</v>
      </c>
      <c r="F21" s="21">
        <v>14919.428</v>
      </c>
      <c r="G21" s="22">
        <v>2625.13</v>
      </c>
      <c r="H21" s="23">
        <v>0.1759537966200849</v>
      </c>
      <c r="I21" s="24">
        <v>3</v>
      </c>
      <c r="J21" s="21">
        <v>275535.06400000001</v>
      </c>
      <c r="K21" s="22">
        <v>48636.544000000002</v>
      </c>
      <c r="L21" s="23">
        <v>0.17651671367677546</v>
      </c>
      <c r="M21" s="30">
        <v>2</v>
      </c>
    </row>
    <row r="22" spans="1:13" ht="12" customHeight="1">
      <c r="A22" s="9" t="s">
        <v>5</v>
      </c>
      <c r="B22" s="5">
        <v>1798577</v>
      </c>
      <c r="C22" s="6">
        <v>256633</v>
      </c>
      <c r="D22" s="11">
        <v>0.14268669064488204</v>
      </c>
      <c r="E22" s="13">
        <v>3</v>
      </c>
      <c r="F22" s="25">
        <v>14256.029</v>
      </c>
      <c r="G22" s="14">
        <v>2509.741</v>
      </c>
      <c r="H22" s="15">
        <v>0.17604769182217572</v>
      </c>
      <c r="I22" s="26">
        <v>3</v>
      </c>
      <c r="J22" s="25">
        <v>269861.57500000001</v>
      </c>
      <c r="K22" s="14">
        <v>47667.563999999998</v>
      </c>
      <c r="L22" s="15">
        <v>0.17663709255383986</v>
      </c>
      <c r="M22" s="16">
        <v>2</v>
      </c>
    </row>
    <row r="23" spans="1:13" ht="13.5" customHeight="1">
      <c r="A23" s="9" t="s">
        <v>4</v>
      </c>
      <c r="B23" s="5">
        <v>474307</v>
      </c>
      <c r="C23" s="5">
        <v>62065</v>
      </c>
      <c r="D23" s="11">
        <v>0.13085406709156727</v>
      </c>
      <c r="E23" s="13">
        <v>3</v>
      </c>
      <c r="F23" s="25">
        <v>663.399</v>
      </c>
      <c r="G23" s="17">
        <v>115.389</v>
      </c>
      <c r="H23" s="15">
        <v>0.17393604753700262</v>
      </c>
      <c r="I23" s="26">
        <v>3</v>
      </c>
      <c r="J23" s="25">
        <v>5673.4889999999996</v>
      </c>
      <c r="K23" s="17">
        <v>968.98</v>
      </c>
      <c r="L23" s="15">
        <v>0.17079084845321812</v>
      </c>
      <c r="M23" s="16">
        <v>2</v>
      </c>
    </row>
    <row r="24" spans="1:13" ht="13.5" customHeight="1">
      <c r="A24" s="10" t="s">
        <v>3</v>
      </c>
      <c r="B24" s="5">
        <v>303016</v>
      </c>
      <c r="C24" s="6">
        <v>39950</v>
      </c>
      <c r="D24" s="11">
        <v>0.13184122290572114</v>
      </c>
      <c r="E24" s="13">
        <v>3</v>
      </c>
      <c r="F24" s="25">
        <v>587.36099999999999</v>
      </c>
      <c r="G24" s="14">
        <v>101.262</v>
      </c>
      <c r="H24" s="15">
        <v>0.17240164055836191</v>
      </c>
      <c r="I24" s="26">
        <v>3</v>
      </c>
      <c r="J24" s="25">
        <v>4834.8810000000003</v>
      </c>
      <c r="K24" s="14">
        <v>801.101</v>
      </c>
      <c r="L24" s="15">
        <v>0.16569197876845365</v>
      </c>
      <c r="M24" s="16">
        <v>2</v>
      </c>
    </row>
    <row r="25" spans="1:13" ht="11.25" customHeight="1">
      <c r="A25" s="9" t="s">
        <v>2</v>
      </c>
      <c r="B25" s="6">
        <v>171291</v>
      </c>
      <c r="C25" s="6">
        <v>22115</v>
      </c>
      <c r="D25" s="11">
        <v>0.12910777565663112</v>
      </c>
      <c r="E25" s="13">
        <v>3</v>
      </c>
      <c r="F25" s="27">
        <v>76.037999999999997</v>
      </c>
      <c r="G25" s="14">
        <v>14.127000000000001</v>
      </c>
      <c r="H25" s="15">
        <v>0.1857886846050659</v>
      </c>
      <c r="I25" s="26">
        <v>3</v>
      </c>
      <c r="J25" s="27">
        <v>838.60799999999995</v>
      </c>
      <c r="K25" s="14">
        <v>167.87899999999999</v>
      </c>
      <c r="L25" s="15">
        <v>0.20018769198481293</v>
      </c>
      <c r="M25" s="16">
        <v>2</v>
      </c>
    </row>
    <row r="26" spans="1:13" ht="12" customHeight="1">
      <c r="A26" s="31" t="s">
        <v>1</v>
      </c>
      <c r="B26" s="18">
        <v>376160</v>
      </c>
      <c r="C26" s="18">
        <v>52837</v>
      </c>
      <c r="D26" s="19">
        <v>0.14046416418545299</v>
      </c>
      <c r="E26" s="29">
        <v>3</v>
      </c>
      <c r="F26" s="28">
        <v>301.31099999999998</v>
      </c>
      <c r="G26" s="18">
        <v>53.747999999999998</v>
      </c>
      <c r="H26" s="19">
        <v>0.17838047731413723</v>
      </c>
      <c r="I26" s="29">
        <v>2</v>
      </c>
      <c r="J26" s="28">
        <v>6097.0550000000003</v>
      </c>
      <c r="K26" s="18">
        <v>1162.652</v>
      </c>
      <c r="L26" s="19">
        <v>0.19069075151856102</v>
      </c>
      <c r="M26" s="20">
        <v>2</v>
      </c>
    </row>
    <row r="27" spans="1:13" ht="4.5" customHeight="1">
      <c r="A27" s="32"/>
      <c r="B27" s="14"/>
      <c r="C27" s="14"/>
      <c r="D27" s="15"/>
      <c r="E27" s="16"/>
      <c r="F27" s="14"/>
      <c r="G27" s="14"/>
      <c r="H27" s="15"/>
      <c r="I27" s="16"/>
      <c r="J27" s="14"/>
      <c r="K27" s="14"/>
      <c r="L27" s="15"/>
      <c r="M27" s="16"/>
    </row>
    <row r="28" spans="1:13" s="85" customFormat="1" ht="12" customHeight="1">
      <c r="A28" s="81" t="s">
        <v>55</v>
      </c>
      <c r="B28" s="82"/>
      <c r="C28" s="82"/>
      <c r="D28" s="83"/>
      <c r="E28" s="84"/>
      <c r="F28" s="82"/>
      <c r="G28" s="82"/>
      <c r="H28" s="83"/>
      <c r="I28" s="84"/>
      <c r="J28" s="82"/>
      <c r="K28" s="82"/>
      <c r="L28" s="83"/>
      <c r="M28" s="84"/>
    </row>
    <row r="29" spans="1:13" s="74" customFormat="1" ht="12" customHeight="1">
      <c r="A29" s="75" t="s">
        <v>51</v>
      </c>
      <c r="B29" s="71"/>
      <c r="C29" s="71"/>
      <c r="D29" s="72"/>
      <c r="E29" s="73"/>
      <c r="F29" s="71"/>
      <c r="G29" s="71"/>
      <c r="H29" s="72"/>
      <c r="I29" s="73"/>
      <c r="J29" s="71"/>
      <c r="K29" s="71"/>
      <c r="L29" s="72"/>
      <c r="M29" s="73"/>
    </row>
    <row r="30" spans="1:13" s="74" customFormat="1" ht="12" customHeight="1">
      <c r="A30" s="75"/>
      <c r="B30" s="71"/>
      <c r="C30" s="71"/>
      <c r="D30" s="72"/>
      <c r="E30" s="73"/>
      <c r="F30" s="71"/>
      <c r="G30" s="71"/>
      <c r="H30" s="72"/>
      <c r="I30" s="73"/>
      <c r="J30" s="71"/>
      <c r="K30" s="71"/>
      <c r="L30" s="72"/>
      <c r="M30" s="73"/>
    </row>
    <row r="31" spans="1:13" s="74" customFormat="1" ht="10.15" customHeight="1">
      <c r="A31" s="76"/>
      <c r="B31" s="76"/>
      <c r="C31" s="76"/>
      <c r="D31" s="76"/>
      <c r="E31" s="76"/>
      <c r="F31" s="76"/>
      <c r="G31" s="77"/>
    </row>
    <row r="32" spans="1:13" s="74" customFormat="1" ht="15" customHeight="1">
      <c r="A32" s="44" t="s">
        <v>52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</row>
    <row r="33" spans="1:13" ht="15" customHeight="1">
      <c r="A33" s="38"/>
      <c r="B33" s="37"/>
      <c r="C33" s="37"/>
      <c r="D33" s="37"/>
      <c r="E33" s="37"/>
      <c r="F33" s="37"/>
      <c r="G33" s="37"/>
      <c r="H33" s="37"/>
      <c r="I33" s="37"/>
      <c r="J33" s="40"/>
      <c r="K33" s="37"/>
      <c r="L33" s="37"/>
      <c r="M33" s="37"/>
    </row>
    <row r="34" spans="1:13" ht="12.75">
      <c r="A34" s="7"/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39"/>
      <c r="B52"/>
      <c r="C52"/>
      <c r="D52"/>
      <c r="E52"/>
      <c r="F52"/>
      <c r="G52"/>
      <c r="H52"/>
      <c r="I52"/>
      <c r="J52"/>
      <c r="K52"/>
      <c r="L52"/>
      <c r="M52"/>
    </row>
    <row r="53" spans="1:13" s="85" customFormat="1" ht="15">
      <c r="A53" s="81" t="s">
        <v>55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</row>
    <row r="54" spans="1:13" s="85" customFormat="1" ht="22.5" customHeight="1">
      <c r="A54" s="87" t="s">
        <v>56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</row>
    <row r="55" spans="1:13" s="74" customFormat="1">
      <c r="A55" s="78"/>
      <c r="B55" s="79"/>
      <c r="C55" s="79"/>
      <c r="D55" s="79"/>
      <c r="E55" s="79"/>
      <c r="F55" s="79"/>
    </row>
    <row r="56" spans="1:13" s="74" customFormat="1">
      <c r="A56" s="78"/>
      <c r="B56" s="79"/>
      <c r="C56" s="79"/>
      <c r="D56" s="79"/>
      <c r="E56" s="79"/>
      <c r="F56" s="79"/>
    </row>
    <row r="57" spans="1:13" s="74" customFormat="1">
      <c r="A57" s="78"/>
      <c r="B57" s="79"/>
      <c r="C57" s="79"/>
      <c r="D57" s="79"/>
      <c r="E57" s="79"/>
      <c r="F57" s="79"/>
    </row>
    <row r="58" spans="1:13" s="74" customFormat="1">
      <c r="A58" s="78"/>
      <c r="B58" s="79"/>
      <c r="C58" s="79"/>
      <c r="D58" s="79"/>
      <c r="E58" s="79"/>
      <c r="F58" s="79"/>
    </row>
    <row r="59" spans="1:13" s="74" customFormat="1" ht="30" customHeight="1">
      <c r="A59" s="88" t="s">
        <v>57</v>
      </c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43"/>
    </row>
    <row r="60" spans="1:13" ht="33.75" customHeight="1">
      <c r="A60" s="53" t="s">
        <v>53</v>
      </c>
      <c r="B60" s="53"/>
      <c r="C60" s="53"/>
      <c r="D60" s="54"/>
      <c r="E60" s="55" t="s">
        <v>54</v>
      </c>
      <c r="F60" s="55"/>
      <c r="G60" s="55"/>
      <c r="H60" s="55"/>
      <c r="I60" s="55"/>
      <c r="J60" s="55"/>
      <c r="K60" s="55"/>
      <c r="L60" s="55"/>
    </row>
    <row r="61" spans="1:13" s="39" customFormat="1" ht="15" customHeight="1">
      <c r="A61" s="56"/>
      <c r="B61" s="56"/>
      <c r="C61" s="56"/>
      <c r="D61" s="57"/>
      <c r="E61" s="58" t="s">
        <v>0</v>
      </c>
      <c r="F61" s="59"/>
      <c r="G61" s="60" t="s">
        <v>4</v>
      </c>
      <c r="H61" s="58"/>
      <c r="I61" s="59"/>
      <c r="J61" s="60" t="s">
        <v>1</v>
      </c>
      <c r="K61" s="58"/>
      <c r="L61" s="58"/>
    </row>
    <row r="62" spans="1:13" s="39" customFormat="1" ht="22.5">
      <c r="A62" s="61"/>
      <c r="B62" s="61"/>
      <c r="C62" s="61"/>
      <c r="D62" s="62"/>
      <c r="E62" s="63" t="s">
        <v>14</v>
      </c>
      <c r="F62" s="64" t="s">
        <v>36</v>
      </c>
      <c r="G62" s="65" t="s">
        <v>14</v>
      </c>
      <c r="H62" s="64" t="s">
        <v>36</v>
      </c>
      <c r="I62" s="65" t="s">
        <v>37</v>
      </c>
      <c r="J62" s="65" t="s">
        <v>14</v>
      </c>
      <c r="K62" s="64" t="s">
        <v>36</v>
      </c>
      <c r="L62" s="66" t="s">
        <v>37</v>
      </c>
    </row>
    <row r="63" spans="1:13" s="33" customFormat="1" ht="11.25">
      <c r="A63" s="34" t="s">
        <v>0</v>
      </c>
      <c r="E63" s="67">
        <v>2807872</v>
      </c>
      <c r="F63" s="68">
        <v>1</v>
      </c>
      <c r="G63" s="67">
        <v>96984</v>
      </c>
      <c r="H63" s="68">
        <v>1</v>
      </c>
      <c r="I63" s="68">
        <v>3.454003601303763E-2</v>
      </c>
      <c r="J63" s="67">
        <v>60758</v>
      </c>
      <c r="K63" s="68">
        <v>1</v>
      </c>
      <c r="L63" s="68">
        <v>2.1638450755589997E-2</v>
      </c>
    </row>
    <row r="64" spans="1:13" s="33" customFormat="1" ht="11.25">
      <c r="A64" s="34" t="s">
        <v>15</v>
      </c>
      <c r="E64" s="67">
        <v>3518</v>
      </c>
      <c r="F64" s="68">
        <v>1.2529061153784787E-3</v>
      </c>
      <c r="G64" s="67" t="s">
        <v>35</v>
      </c>
      <c r="H64" s="68" t="s">
        <v>35</v>
      </c>
      <c r="I64" s="68" t="s">
        <v>35</v>
      </c>
      <c r="J64" s="67">
        <v>116</v>
      </c>
      <c r="K64" s="68">
        <v>1.9092136015010368E-3</v>
      </c>
      <c r="L64" s="68">
        <v>3.2973280272882322E-2</v>
      </c>
    </row>
    <row r="65" spans="1:12" s="33" customFormat="1" ht="11.25">
      <c r="A65" s="34" t="s">
        <v>16</v>
      </c>
      <c r="E65" s="67">
        <v>32854</v>
      </c>
      <c r="F65" s="68">
        <v>1.1700675814282132E-2</v>
      </c>
      <c r="G65" s="67">
        <v>166</v>
      </c>
      <c r="H65" s="68">
        <v>1.7116225356759878E-3</v>
      </c>
      <c r="I65" s="68">
        <v>5.0526572106897177E-3</v>
      </c>
      <c r="J65" s="67">
        <v>459</v>
      </c>
      <c r="K65" s="68">
        <v>7.554560716284275E-3</v>
      </c>
      <c r="L65" s="68">
        <v>1.3970901564497474E-2</v>
      </c>
    </row>
    <row r="66" spans="1:12" s="33" customFormat="1" ht="11.25">
      <c r="A66" s="34" t="s">
        <v>17</v>
      </c>
      <c r="E66" s="67">
        <v>311336</v>
      </c>
      <c r="F66" s="68">
        <v>0.11087969821986188</v>
      </c>
      <c r="G66" s="67">
        <v>4942</v>
      </c>
      <c r="H66" s="68">
        <v>5.0956858863317661E-2</v>
      </c>
      <c r="I66" s="68">
        <v>1.5873525708559242E-2</v>
      </c>
      <c r="J66" s="67">
        <v>3899</v>
      </c>
      <c r="K66" s="68">
        <v>6.4172619243556397E-2</v>
      </c>
      <c r="L66" s="68">
        <v>1.2523447336639515E-2</v>
      </c>
    </row>
    <row r="67" spans="1:12" s="33" customFormat="1" ht="11.25">
      <c r="A67" s="34" t="s">
        <v>18</v>
      </c>
      <c r="E67" s="67" t="s">
        <v>35</v>
      </c>
      <c r="F67" s="68" t="s">
        <v>35</v>
      </c>
      <c r="G67" s="67" t="s">
        <v>35</v>
      </c>
      <c r="H67" s="68" t="s">
        <v>35</v>
      </c>
      <c r="I67" s="68" t="s">
        <v>35</v>
      </c>
      <c r="J67" s="67" t="s">
        <v>35</v>
      </c>
      <c r="K67" s="68" t="s">
        <v>35</v>
      </c>
      <c r="L67" s="68" t="s">
        <v>35</v>
      </c>
    </row>
    <row r="68" spans="1:12" s="33" customFormat="1" ht="11.25">
      <c r="A68" s="34" t="s">
        <v>19</v>
      </c>
      <c r="E68" s="67">
        <v>43575</v>
      </c>
      <c r="F68" s="68">
        <v>1.5518869806031043E-2</v>
      </c>
      <c r="G68" s="67">
        <v>217</v>
      </c>
      <c r="H68" s="68">
        <v>2.2374824713354779E-3</v>
      </c>
      <c r="I68" s="68">
        <v>4.9799196787148597E-3</v>
      </c>
      <c r="J68" s="67" t="s">
        <v>35</v>
      </c>
      <c r="K68" s="68" t="s">
        <v>35</v>
      </c>
      <c r="L68" s="68" t="s">
        <v>35</v>
      </c>
    </row>
    <row r="69" spans="1:12" s="33" customFormat="1" ht="11.25">
      <c r="A69" s="34" t="s">
        <v>20</v>
      </c>
      <c r="E69" s="67">
        <v>158187</v>
      </c>
      <c r="F69" s="68">
        <v>5.6336969776400063E-2</v>
      </c>
      <c r="G69" s="67">
        <v>7216</v>
      </c>
      <c r="H69" s="68">
        <v>7.4404025406252572E-2</v>
      </c>
      <c r="I69" s="68">
        <v>4.5616896457989595E-2</v>
      </c>
      <c r="J69" s="67">
        <v>4854</v>
      </c>
      <c r="K69" s="68">
        <v>7.9890713980052014E-2</v>
      </c>
      <c r="L69" s="68">
        <v>3.0685201691668721E-2</v>
      </c>
    </row>
    <row r="70" spans="1:12" s="33" customFormat="1" ht="11.25">
      <c r="A70" s="34" t="s">
        <v>21</v>
      </c>
      <c r="E70" s="67">
        <v>807229</v>
      </c>
      <c r="F70" s="68">
        <v>0.28748781995760492</v>
      </c>
      <c r="G70" s="67">
        <v>35728</v>
      </c>
      <c r="H70" s="68">
        <v>0.36839066237729934</v>
      </c>
      <c r="I70" s="68">
        <v>4.4260055077307681E-2</v>
      </c>
      <c r="J70" s="67">
        <v>15122</v>
      </c>
      <c r="K70" s="68">
        <v>0.24888903518878172</v>
      </c>
      <c r="L70" s="68">
        <v>1.8733221923394723E-2</v>
      </c>
    </row>
    <row r="71" spans="1:12" s="33" customFormat="1" ht="11.25">
      <c r="A71" s="34" t="s">
        <v>22</v>
      </c>
      <c r="E71" s="67">
        <v>257840</v>
      </c>
      <c r="F71" s="68">
        <v>9.1827547694481801E-2</v>
      </c>
      <c r="G71" s="67">
        <v>5667</v>
      </c>
      <c r="H71" s="68">
        <v>5.8432318732986883E-2</v>
      </c>
      <c r="I71" s="68">
        <v>2.1978746509463232E-2</v>
      </c>
      <c r="J71" s="67">
        <v>4052</v>
      </c>
      <c r="K71" s="68">
        <v>6.6690806148984497E-2</v>
      </c>
      <c r="L71" s="68">
        <v>1.5715172199813839E-2</v>
      </c>
    </row>
    <row r="72" spans="1:12" s="33" customFormat="1" ht="11.25">
      <c r="A72" s="34" t="s">
        <v>23</v>
      </c>
      <c r="E72" s="67">
        <v>228804</v>
      </c>
      <c r="F72" s="68">
        <v>8.1486620472728102E-2</v>
      </c>
      <c r="G72" s="67">
        <v>13422</v>
      </c>
      <c r="H72" s="68">
        <v>0.13839396189062114</v>
      </c>
      <c r="I72" s="68">
        <v>5.8661561860806628E-2</v>
      </c>
      <c r="J72" s="67">
        <v>6475</v>
      </c>
      <c r="K72" s="68">
        <v>0.10657032818723461</v>
      </c>
      <c r="L72" s="68">
        <v>2.8299330431286168E-2</v>
      </c>
    </row>
    <row r="73" spans="1:12" s="33" customFormat="1" ht="11.25">
      <c r="A73" s="34" t="s">
        <v>24</v>
      </c>
      <c r="E73" s="67">
        <v>99707</v>
      </c>
      <c r="F73" s="68">
        <v>3.5509809563968729E-2</v>
      </c>
      <c r="G73" s="67">
        <v>2030</v>
      </c>
      <c r="H73" s="68">
        <v>2.0931287635073827E-2</v>
      </c>
      <c r="I73" s="68">
        <v>2.0359653785591784E-2</v>
      </c>
      <c r="J73" s="67">
        <v>2995</v>
      </c>
      <c r="K73" s="68">
        <v>4.9293920142203497E-2</v>
      </c>
      <c r="L73" s="68">
        <v>3.003801137332384E-2</v>
      </c>
    </row>
    <row r="74" spans="1:12" s="33" customFormat="1" ht="11.25">
      <c r="A74" s="34" t="s">
        <v>25</v>
      </c>
      <c r="E74" s="67">
        <v>83522</v>
      </c>
      <c r="F74" s="68">
        <v>2.9745657921728626E-2</v>
      </c>
      <c r="G74" s="67">
        <v>1370</v>
      </c>
      <c r="H74" s="68">
        <v>1.4126041408892188E-2</v>
      </c>
      <c r="I74" s="68">
        <v>1.6402863916093965E-2</v>
      </c>
      <c r="J74" s="67">
        <v>497</v>
      </c>
      <c r="K74" s="68">
        <v>8.1799927581553047E-3</v>
      </c>
      <c r="L74" s="68">
        <v>5.9505280045975915E-3</v>
      </c>
    </row>
    <row r="75" spans="1:12" s="33" customFormat="1" ht="11.25">
      <c r="A75" s="34" t="s">
        <v>26</v>
      </c>
      <c r="E75" s="67">
        <v>15753</v>
      </c>
      <c r="F75" s="68">
        <v>5.6102984751441659E-3</v>
      </c>
      <c r="G75" s="67">
        <v>451</v>
      </c>
      <c r="H75" s="68">
        <v>4.6502515878907857E-3</v>
      </c>
      <c r="I75" s="68">
        <v>2.8629467403034344E-2</v>
      </c>
      <c r="J75" s="67">
        <v>228</v>
      </c>
      <c r="K75" s="68">
        <v>3.7525922512261761E-3</v>
      </c>
      <c r="L75" s="68">
        <v>1.4473433631689202E-2</v>
      </c>
    </row>
    <row r="76" spans="1:12" s="33" customFormat="1" ht="11.25">
      <c r="A76" s="34" t="s">
        <v>27</v>
      </c>
      <c r="E76" s="67">
        <v>96427</v>
      </c>
      <c r="F76" s="68">
        <v>3.4341665147129212E-2</v>
      </c>
      <c r="G76" s="67">
        <v>3855</v>
      </c>
      <c r="H76" s="68">
        <v>3.9748824548379115E-2</v>
      </c>
      <c r="I76" s="68">
        <v>3.9978429278106756E-2</v>
      </c>
      <c r="J76" s="67">
        <v>1424</v>
      </c>
      <c r="K76" s="68">
        <v>2.3437242832219627E-2</v>
      </c>
      <c r="L76" s="68">
        <v>1.476764806537588E-2</v>
      </c>
    </row>
    <row r="77" spans="1:12" s="33" customFormat="1" ht="11.25">
      <c r="A77" s="34" t="s">
        <v>28</v>
      </c>
      <c r="E77" s="67">
        <v>324230</v>
      </c>
      <c r="F77" s="68">
        <v>0.11547178788776696</v>
      </c>
      <c r="G77" s="67">
        <v>10714</v>
      </c>
      <c r="H77" s="68">
        <v>0.11047183040501526</v>
      </c>
      <c r="I77" s="68">
        <v>3.3044443759059926E-2</v>
      </c>
      <c r="J77" s="67">
        <v>14601</v>
      </c>
      <c r="K77" s="68">
        <v>0.24031403271997104</v>
      </c>
      <c r="L77" s="68">
        <v>4.5032847053017917E-2</v>
      </c>
    </row>
    <row r="78" spans="1:12" s="33" customFormat="1" ht="11.25">
      <c r="A78" s="34" t="s">
        <v>29</v>
      </c>
      <c r="E78" s="67" t="s">
        <v>35</v>
      </c>
      <c r="F78" s="68" t="s">
        <v>35</v>
      </c>
      <c r="G78" s="67" t="s">
        <v>35</v>
      </c>
      <c r="H78" s="68" t="s">
        <v>35</v>
      </c>
      <c r="I78" s="68" t="s">
        <v>35</v>
      </c>
      <c r="J78" s="67" t="s">
        <v>35</v>
      </c>
      <c r="K78" s="68" t="s">
        <v>35</v>
      </c>
      <c r="L78" s="68" t="s">
        <v>35</v>
      </c>
    </row>
    <row r="79" spans="1:12" s="33" customFormat="1" ht="11.25">
      <c r="A79" s="34" t="s">
        <v>30</v>
      </c>
      <c r="E79" s="67">
        <v>133576</v>
      </c>
      <c r="F79" s="68">
        <v>4.7571969092608211E-2</v>
      </c>
      <c r="G79" s="67">
        <v>3527</v>
      </c>
      <c r="H79" s="68">
        <v>3.6366823393549449E-2</v>
      </c>
      <c r="I79" s="68">
        <v>2.6404443912080015E-2</v>
      </c>
      <c r="J79" s="67">
        <v>1838</v>
      </c>
      <c r="K79" s="68">
        <v>3.0251160341025051E-2</v>
      </c>
      <c r="L79" s="68">
        <v>1.3759956878481165E-2</v>
      </c>
    </row>
    <row r="80" spans="1:12" s="33" customFormat="1" ht="11.25">
      <c r="A80" s="34" t="s">
        <v>31</v>
      </c>
      <c r="E80" s="67">
        <v>127699</v>
      </c>
      <c r="F80" s="68">
        <v>4.5478924965240579E-2</v>
      </c>
      <c r="G80" s="67">
        <v>4148</v>
      </c>
      <c r="H80" s="68">
        <v>4.2769941433638541E-2</v>
      </c>
      <c r="I80" s="68">
        <v>3.248263494624077E-2</v>
      </c>
      <c r="J80" s="67">
        <v>1525</v>
      </c>
      <c r="K80" s="68">
        <v>2.5099575364561047E-2</v>
      </c>
      <c r="L80" s="68">
        <v>1.1942145200823812E-2</v>
      </c>
    </row>
    <row r="81" spans="1:13" s="33" customFormat="1" ht="11.25">
      <c r="A81" s="34" t="s">
        <v>32</v>
      </c>
      <c r="E81" s="67">
        <v>23179</v>
      </c>
      <c r="F81" s="68">
        <v>8.2550059261960653E-3</v>
      </c>
      <c r="G81" s="67">
        <v>1160</v>
      </c>
      <c r="H81" s="68">
        <v>1.1960735791470759E-2</v>
      </c>
      <c r="I81" s="68">
        <v>5.0045299624660255E-2</v>
      </c>
      <c r="J81" s="67">
        <v>850</v>
      </c>
      <c r="K81" s="68">
        <v>1.3989927252378288E-2</v>
      </c>
      <c r="L81" s="68">
        <v>3.6671124724966565E-2</v>
      </c>
    </row>
    <row r="82" spans="1:13" s="33" customFormat="1" ht="11.25">
      <c r="A82" s="34" t="s">
        <v>33</v>
      </c>
      <c r="E82" s="67">
        <v>44053</v>
      </c>
      <c r="F82" s="68">
        <v>1.5689105486289972E-2</v>
      </c>
      <c r="G82" s="67">
        <v>2120</v>
      </c>
      <c r="H82" s="68">
        <v>2.1859275756825867E-2</v>
      </c>
      <c r="I82" s="68">
        <v>4.812385081606247E-2</v>
      </c>
      <c r="J82" s="67">
        <v>1358</v>
      </c>
      <c r="K82" s="68">
        <v>2.2350966127917312E-2</v>
      </c>
      <c r="L82" s="68">
        <v>3.0826504437836244E-2</v>
      </c>
    </row>
    <row r="83" spans="1:13" s="33" customFormat="1" ht="11.25">
      <c r="A83" s="35" t="s">
        <v>34</v>
      </c>
      <c r="B83" s="36"/>
      <c r="C83" s="36"/>
      <c r="D83" s="36"/>
      <c r="E83" s="69" t="s">
        <v>9</v>
      </c>
      <c r="F83" s="70" t="s">
        <v>9</v>
      </c>
      <c r="G83" s="69" t="s">
        <v>9</v>
      </c>
      <c r="H83" s="70" t="s">
        <v>9</v>
      </c>
      <c r="I83" s="70" t="s">
        <v>9</v>
      </c>
      <c r="J83" s="69" t="s">
        <v>9</v>
      </c>
      <c r="K83" s="70" t="s">
        <v>9</v>
      </c>
      <c r="L83" s="70" t="s">
        <v>9</v>
      </c>
    </row>
    <row r="84" spans="1:13" ht="4.5" customHeight="1"/>
    <row r="85" spans="1:13" s="85" customFormat="1" ht="11.25">
      <c r="A85" s="81" t="s">
        <v>58</v>
      </c>
    </row>
    <row r="86" spans="1:13" s="85" customFormat="1" ht="11.25">
      <c r="A86" s="80" t="s">
        <v>59</v>
      </c>
    </row>
    <row r="87" spans="1:13" s="85" customFormat="1" ht="11.25">
      <c r="A87" s="80"/>
    </row>
    <row r="88" spans="1:13" s="85" customFormat="1"/>
    <row r="89" spans="1:13" s="85" customFormat="1" ht="39" customHeight="1">
      <c r="A89" s="88" t="s">
        <v>50</v>
      </c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</row>
    <row r="113" spans="1:1" ht="8.25" customHeight="1"/>
    <row r="114" spans="1:1" s="85" customFormat="1" ht="11.25">
      <c r="A114" s="81" t="s">
        <v>58</v>
      </c>
    </row>
  </sheetData>
  <sheetProtection selectLockedCells="1" selectUnlockedCells="1"/>
  <mergeCells count="22">
    <mergeCell ref="A54:M54"/>
    <mergeCell ref="A60:D62"/>
    <mergeCell ref="E60:L60"/>
    <mergeCell ref="E61:F61"/>
    <mergeCell ref="G61:I61"/>
    <mergeCell ref="J61:L61"/>
    <mergeCell ref="A59:L59"/>
    <mergeCell ref="A1:M1"/>
    <mergeCell ref="A2:M2"/>
    <mergeCell ref="B8:E8"/>
    <mergeCell ref="F8:I8"/>
    <mergeCell ref="J8:M8"/>
    <mergeCell ref="A4:M4"/>
    <mergeCell ref="A8:A9"/>
    <mergeCell ref="A6:M6"/>
    <mergeCell ref="A32:M32"/>
    <mergeCell ref="A17:M17"/>
    <mergeCell ref="A19:A20"/>
    <mergeCell ref="B19:E19"/>
    <mergeCell ref="F19:I19"/>
    <mergeCell ref="J19:M19"/>
    <mergeCell ref="A89:M89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39</v>
      </c>
      <c r="C8" t="s">
        <v>40</v>
      </c>
      <c r="D8" t="s">
        <v>41</v>
      </c>
    </row>
    <row r="9" spans="2:4">
      <c r="B9" t="s">
        <v>47</v>
      </c>
      <c r="C9" s="42">
        <v>5.7999999999999996E-2</v>
      </c>
      <c r="D9" s="42">
        <v>9.3000000000000013E-2</v>
      </c>
    </row>
    <row r="10" spans="2:4">
      <c r="B10" t="s">
        <v>43</v>
      </c>
      <c r="C10" s="42">
        <v>5.2999999999999999E-2</v>
      </c>
      <c r="D10" s="42">
        <v>8.5999999999999993E-2</v>
      </c>
    </row>
    <row r="11" spans="2:4">
      <c r="B11" t="s">
        <v>44</v>
      </c>
      <c r="C11" s="42">
        <v>5.4000000000000006E-2</v>
      </c>
      <c r="D11" s="42">
        <v>7.8E-2</v>
      </c>
    </row>
    <row r="12" spans="2:4">
      <c r="B12" t="s">
        <v>45</v>
      </c>
      <c r="C12" s="42">
        <v>0.06</v>
      </c>
      <c r="D12" s="42">
        <v>9.9000000000000005E-2</v>
      </c>
    </row>
    <row r="13" spans="2:4">
      <c r="B13" t="s">
        <v>46</v>
      </c>
      <c r="C13" s="42">
        <v>5.9000000000000004E-2</v>
      </c>
      <c r="D13" s="42">
        <v>9.5000000000000001E-2</v>
      </c>
    </row>
    <row r="14" spans="2:4">
      <c r="C14" s="42"/>
      <c r="D14" s="42"/>
    </row>
    <row r="15" spans="2:4">
      <c r="C15" s="42"/>
      <c r="D15" s="42"/>
    </row>
    <row r="16" spans="2:4">
      <c r="C16" s="42"/>
      <c r="D16" s="42"/>
    </row>
    <row r="17" spans="3:4">
      <c r="C17" s="42"/>
      <c r="D17" s="42"/>
    </row>
    <row r="18" spans="3:4">
      <c r="C18" s="42"/>
      <c r="D18" s="4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Adriane Gonzalez Rodrigues D Almeida</cp:lastModifiedBy>
  <cp:lastPrinted>2019-10-14T10:35:59Z</cp:lastPrinted>
  <dcterms:created xsi:type="dcterms:W3CDTF">2017-10-11T21:25:50Z</dcterms:created>
  <dcterms:modified xsi:type="dcterms:W3CDTF">2019-10-15T13:49:42Z</dcterms:modified>
</cp:coreProperties>
</file>