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ao3.censo\Documents\Release PIM Regional - Julho 2018\"/>
    </mc:Choice>
  </mc:AlternateContent>
  <bookViews>
    <workbookView xWindow="0" yWindow="228" windowWidth="15192" windowHeight="7812" activeTab="1"/>
  </bookViews>
  <sheets>
    <sheet name="Tab 1 - Power Point" sheetId="3" r:id="rId1"/>
    <sheet name="Tab 1 - Release" sheetId="4" r:id="rId2"/>
    <sheet name="Tab 1 - Caderno" sheetId="1" r:id="rId3"/>
  </sheets>
  <externalReferences>
    <externalReference r:id="rId4"/>
  </externalReferences>
  <calcPr calcId="179017"/>
</workbook>
</file>

<file path=xl/calcChain.xml><?xml version="1.0" encoding="utf-8"?>
<calcChain xmlns="http://schemas.openxmlformats.org/spreadsheetml/2006/main">
  <c r="F22" i="1" l="1"/>
  <c r="E22" i="1"/>
  <c r="D22" i="1"/>
  <c r="C22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8" i="1"/>
  <c r="D8" i="1"/>
  <c r="E8" i="1"/>
  <c r="F8" i="1"/>
  <c r="F7" i="1"/>
  <c r="E7" i="1"/>
  <c r="D7" i="1"/>
  <c r="C7" i="1"/>
  <c r="B3" i="3" l="1"/>
  <c r="B3" i="4"/>
  <c r="C17" i="3" l="1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18" i="4"/>
  <c r="D18" i="4"/>
  <c r="E18" i="4"/>
  <c r="F18" i="4"/>
  <c r="C19" i="4"/>
  <c r="D19" i="4"/>
  <c r="E19" i="4"/>
  <c r="F19" i="4"/>
  <c r="C20" i="4"/>
  <c r="D20" i="4"/>
  <c r="E20" i="4"/>
  <c r="F20" i="4"/>
  <c r="D6" i="3" l="1"/>
  <c r="C21" i="3" l="1"/>
  <c r="D21" i="3"/>
  <c r="E21" i="3"/>
  <c r="F21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C7" i="3"/>
  <c r="C8" i="3"/>
  <c r="C9" i="3"/>
  <c r="C10" i="3"/>
  <c r="C11" i="3"/>
  <c r="C12" i="3"/>
  <c r="C13" i="3"/>
  <c r="C14" i="3"/>
  <c r="C15" i="3"/>
  <c r="C16" i="3"/>
  <c r="C6" i="3"/>
  <c r="D6" i="4" l="1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21" i="4"/>
  <c r="E21" i="4"/>
  <c r="F21" i="4"/>
  <c r="C7" i="4"/>
  <c r="C8" i="4"/>
  <c r="C9" i="4"/>
  <c r="C10" i="4"/>
  <c r="C11" i="4"/>
  <c r="C12" i="4"/>
  <c r="C13" i="4"/>
  <c r="C14" i="4"/>
  <c r="C15" i="4"/>
  <c r="C16" i="4"/>
  <c r="C17" i="4"/>
  <c r="C21" i="4"/>
  <c r="C6" i="4"/>
  <c r="F5" i="4"/>
  <c r="E5" i="4"/>
  <c r="D5" i="4"/>
  <c r="C5" i="4"/>
  <c r="F5" i="3" l="1"/>
  <c r="E5" i="3"/>
  <c r="D5" i="3"/>
  <c r="C5" i="3"/>
</calcChain>
</file>

<file path=xl/sharedStrings.xml><?xml version="1.0" encoding="utf-8"?>
<sst xmlns="http://schemas.openxmlformats.org/spreadsheetml/2006/main" count="71" uniqueCount="28">
  <si>
    <t>Indicadores Conjunturais da Indústria</t>
  </si>
  <si>
    <t>Resultados Regionais</t>
  </si>
  <si>
    <t>Locais</t>
  </si>
  <si>
    <t xml:space="preserve"> Variação (%)</t>
  </si>
  <si>
    <t>Amazonas</t>
  </si>
  <si>
    <t>Pará</t>
  </si>
  <si>
    <t>Região Nordeste</t>
  </si>
  <si>
    <t>Ceará</t>
  </si>
  <si>
    <t>Pernambuco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</si>
  <si>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</si>
  <si>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</si>
  <si>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</si>
  <si>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</si>
  <si>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</si>
  <si>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</si>
  <si>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</si>
  <si>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</si>
  <si>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Goiás</t>
  </si>
  <si>
    <t>Brasil</t>
  </si>
  <si>
    <t>Fonte: IBGE, Diretoria de Pesquisas, Coordenação de Indústria</t>
  </si>
  <si>
    <t>Acumulado nos Últimos 12 Meses</t>
  </si>
  <si>
    <t>* Série com Ajuste Sazonal</t>
  </si>
  <si>
    <t>Tabela1</t>
  </si>
  <si>
    <t>Mato Grosso</t>
  </si>
  <si>
    <t>Julho de 2018</t>
  </si>
  <si>
    <t>Julho 2018/Julho 2017</t>
  </si>
  <si>
    <t>Acumulado Janeiro-Julho</t>
  </si>
  <si>
    <t>Julho 2018/Junho 2018*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</si>
</sst>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165" fontId="0" fillId="0" borderId="0" xfId="0" applyNumberFormat="1"/>
    <xf numFmtId="165" fontId="2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3" fillId="0" borderId="0" xfId="0" applyFont="1" applyBorder="1"/>
    <xf numFmtId="165" fontId="2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2" borderId="0" xfId="0" applyFont="1" applyFill="1" applyBorder="1"/>
    <xf numFmtId="165" fontId="1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3" borderId="3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165" fontId="6" fillId="0" borderId="12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165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0" borderId="6" xfId="0" applyFont="1" applyBorder="1"/>
    <xf numFmtId="165" fontId="8" fillId="0" borderId="7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165" fontId="8" fillId="4" borderId="7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7" fillId="3" borderId="8" xfId="0" applyNumberFormat="1" applyFont="1" applyFill="1" applyBorder="1" applyAlignment="1">
      <alignment horizontal="center"/>
    </xf>
    <xf numFmtId="0" fontId="8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12" xfId="0" applyFont="1" applyBorder="1"/>
    <xf numFmtId="165" fontId="6" fillId="0" borderId="7" xfId="0" applyNumberFormat="1" applyFont="1" applyBorder="1" applyAlignment="1">
      <alignment horizontal="center"/>
    </xf>
    <xf numFmtId="0" fontId="6" fillId="0" borderId="0" xfId="0" applyFont="1" applyBorder="1"/>
    <xf numFmtId="0" fontId="5" fillId="3" borderId="9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&#233;%20Macedo/PIM-PF/Regional/Base%20de%20Dados%20-%20Locais/Base/Tabela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"/>
    </sheetNames>
    <sheetDataSet>
      <sheetData sheetId="0">
        <row r="9">
          <cell r="B9">
            <v>-0.2</v>
          </cell>
          <cell r="C9">
            <v>4</v>
          </cell>
          <cell r="D9">
            <v>2.5</v>
          </cell>
          <cell r="E9">
            <v>3.2</v>
          </cell>
        </row>
        <row r="10">
          <cell r="B10">
            <v>2.5</v>
          </cell>
          <cell r="C10">
            <v>7.6</v>
          </cell>
          <cell r="D10">
            <v>14.1</v>
          </cell>
          <cell r="E10">
            <v>11.3</v>
          </cell>
        </row>
        <row r="11">
          <cell r="B11">
            <v>2.7</v>
          </cell>
          <cell r="C11">
            <v>13.7</v>
          </cell>
          <cell r="D11">
            <v>8.9</v>
          </cell>
          <cell r="E11">
            <v>10</v>
          </cell>
        </row>
        <row r="12">
          <cell r="B12">
            <v>0.5</v>
          </cell>
          <cell r="C12">
            <v>3.3</v>
          </cell>
          <cell r="D12">
            <v>0.2</v>
          </cell>
          <cell r="E12">
            <v>0.3</v>
          </cell>
        </row>
        <row r="13">
          <cell r="B13">
            <v>-0.2</v>
          </cell>
          <cell r="C13">
            <v>-0.3</v>
          </cell>
          <cell r="D13">
            <v>-0.1</v>
          </cell>
          <cell r="E13">
            <v>1.8</v>
          </cell>
        </row>
        <row r="14">
          <cell r="B14">
            <v>-0.2</v>
          </cell>
          <cell r="C14">
            <v>12.3</v>
          </cell>
          <cell r="D14">
            <v>4.7</v>
          </cell>
          <cell r="E14">
            <v>3.1</v>
          </cell>
        </row>
        <row r="15">
          <cell r="B15">
            <v>1</v>
          </cell>
          <cell r="C15">
            <v>0.7</v>
          </cell>
          <cell r="D15">
            <v>0.5</v>
          </cell>
          <cell r="E15">
            <v>1.2</v>
          </cell>
        </row>
        <row r="16">
          <cell r="B16">
            <v>-1</v>
          </cell>
          <cell r="C16">
            <v>-0.8</v>
          </cell>
          <cell r="D16">
            <v>-1.6</v>
          </cell>
          <cell r="E16">
            <v>-0.8</v>
          </cell>
        </row>
        <row r="17">
          <cell r="B17">
            <v>5.8</v>
          </cell>
          <cell r="C17">
            <v>7.5</v>
          </cell>
          <cell r="D17">
            <v>-3.7</v>
          </cell>
          <cell r="E17">
            <v>-2.2999999999999998</v>
          </cell>
        </row>
        <row r="18">
          <cell r="B18">
            <v>-0.3</v>
          </cell>
          <cell r="C18">
            <v>10.6</v>
          </cell>
          <cell r="D18">
            <v>4.5</v>
          </cell>
          <cell r="E18">
            <v>5.4</v>
          </cell>
        </row>
        <row r="19">
          <cell r="B19">
            <v>-1.1000000000000001</v>
          </cell>
          <cell r="C19">
            <v>2.9</v>
          </cell>
          <cell r="D19">
            <v>4.3</v>
          </cell>
          <cell r="E19">
            <v>5.5</v>
          </cell>
        </row>
        <row r="20">
          <cell r="B20">
            <v>-1.3</v>
          </cell>
          <cell r="C20">
            <v>6.1</v>
          </cell>
          <cell r="D20">
            <v>1.8</v>
          </cell>
          <cell r="E20">
            <v>3.1</v>
          </cell>
        </row>
        <row r="21">
          <cell r="B21">
            <v>1.9</v>
          </cell>
          <cell r="C21">
            <v>8.3000000000000007</v>
          </cell>
          <cell r="D21">
            <v>4.5999999999999996</v>
          </cell>
          <cell r="E21">
            <v>5.0999999999999996</v>
          </cell>
        </row>
        <row r="22">
          <cell r="B22">
            <v>4.5999999999999996</v>
          </cell>
          <cell r="C22">
            <v>13.9</v>
          </cell>
          <cell r="D22">
            <v>2.6</v>
          </cell>
          <cell r="E22">
            <v>1</v>
          </cell>
        </row>
        <row r="23">
          <cell r="B23">
            <v>-0.9</v>
          </cell>
          <cell r="C23">
            <v>4.3</v>
          </cell>
          <cell r="D23">
            <v>0.5</v>
          </cell>
          <cell r="E23">
            <v>4.9000000000000004</v>
          </cell>
        </row>
        <row r="24">
          <cell r="B24">
            <v>-2.1</v>
          </cell>
          <cell r="C24">
            <v>-4.9000000000000004</v>
          </cell>
          <cell r="D24">
            <v>-3.8</v>
          </cell>
          <cell r="E24">
            <v>1.4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zoomScale="90" workbookViewId="0">
      <selection activeCell="E13" sqref="E13"/>
    </sheetView>
  </sheetViews>
  <sheetFormatPr defaultRowHeight="13.2" x14ac:dyDescent="0.25"/>
  <cols>
    <col min="1" max="1" width="2.5546875" customWidth="1"/>
    <col min="2" max="2" width="28" bestFit="1" customWidth="1"/>
    <col min="3" max="3" width="37" bestFit="1" customWidth="1"/>
    <col min="4" max="4" width="35.88671875" bestFit="1" customWidth="1"/>
    <col min="5" max="5" width="34.109375" customWidth="1"/>
    <col min="6" max="6" width="21" customWidth="1"/>
    <col min="7" max="7" width="9.5546875" customWidth="1"/>
  </cols>
  <sheetData>
    <row r="1" spans="2:9" ht="15" x14ac:dyDescent="0.25">
      <c r="B1" s="48" t="s">
        <v>0</v>
      </c>
      <c r="C1" s="49"/>
      <c r="D1" s="49"/>
      <c r="E1" s="49"/>
      <c r="F1" s="49"/>
    </row>
    <row r="2" spans="2:9" ht="15" x14ac:dyDescent="0.25">
      <c r="B2" s="48" t="s">
        <v>1</v>
      </c>
      <c r="C2" s="49"/>
      <c r="D2" s="49"/>
      <c r="E2" s="49"/>
      <c r="F2" s="49"/>
    </row>
    <row r="3" spans="2:9" ht="13.5" customHeight="1" thickBot="1" x14ac:dyDescent="0.3">
      <c r="B3" s="50" t="str">
        <f>'Tab 1 - Caderno'!B4:F4</f>
        <v>Julho de 2018</v>
      </c>
      <c r="C3" s="51"/>
      <c r="D3" s="51"/>
      <c r="E3" s="51"/>
      <c r="F3" s="51"/>
    </row>
    <row r="4" spans="2:9" ht="15.6" thickBot="1" x14ac:dyDescent="0.3">
      <c r="B4" s="52" t="s">
        <v>2</v>
      </c>
      <c r="C4" s="54" t="s">
        <v>3</v>
      </c>
      <c r="D4" s="55"/>
      <c r="E4" s="55"/>
      <c r="F4" s="56"/>
    </row>
    <row r="5" spans="2:9" ht="29.25" customHeight="1" thickBot="1" x14ac:dyDescent="0.3">
      <c r="B5" s="53"/>
      <c r="C5" s="28" t="str">
        <f>'Tab 1 - Caderno'!C6</f>
        <v>Julho 2018/Junho 2018*</v>
      </c>
      <c r="D5" s="28" t="str">
        <f>'Tab 1 - Caderno'!D6</f>
        <v>Julho 2018/Julho 2017</v>
      </c>
      <c r="E5" s="28" t="str">
        <f>'Tab 1 - Caderno'!E6</f>
        <v>Acumulado Janeiro-Julho</v>
      </c>
      <c r="F5" s="29" t="str">
        <f>'Tab 1 - Caderno'!F6</f>
        <v>Acumulado nos Últimos 12 Meses</v>
      </c>
      <c r="H5" s="1"/>
    </row>
    <row r="6" spans="2:9" ht="15" x14ac:dyDescent="0.25">
      <c r="B6" s="30" t="s">
        <v>4</v>
      </c>
      <c r="C6" s="31">
        <f>'Tab 1 - Caderno'!C7</f>
        <v>2.5</v>
      </c>
      <c r="D6" s="31">
        <f>'Tab 1 - Caderno'!D7</f>
        <v>7.6</v>
      </c>
      <c r="E6" s="31">
        <f>'Tab 1 - Caderno'!E7</f>
        <v>14.1</v>
      </c>
      <c r="F6" s="32">
        <f>'Tab 1 - Caderno'!F7</f>
        <v>11.3</v>
      </c>
      <c r="G6" s="2"/>
      <c r="H6" s="3"/>
      <c r="I6" s="2"/>
    </row>
    <row r="7" spans="2:9" ht="15" x14ac:dyDescent="0.25">
      <c r="B7" s="33" t="s">
        <v>5</v>
      </c>
      <c r="C7" s="34">
        <f>'Tab 1 - Caderno'!C8</f>
        <v>2.7</v>
      </c>
      <c r="D7" s="34">
        <f>'Tab 1 - Caderno'!D8</f>
        <v>13.7</v>
      </c>
      <c r="E7" s="34">
        <f>'Tab 1 - Caderno'!E8</f>
        <v>8.9</v>
      </c>
      <c r="F7" s="35">
        <f>'Tab 1 - Caderno'!F8</f>
        <v>10</v>
      </c>
      <c r="G7" s="2"/>
      <c r="H7" s="3"/>
      <c r="I7" s="2"/>
    </row>
    <row r="8" spans="2:9" ht="15" x14ac:dyDescent="0.25">
      <c r="B8" s="33" t="s">
        <v>6</v>
      </c>
      <c r="C8" s="34">
        <f>'Tab 1 - Caderno'!C9</f>
        <v>0.5</v>
      </c>
      <c r="D8" s="34">
        <f>'Tab 1 - Caderno'!D9</f>
        <v>3.3</v>
      </c>
      <c r="E8" s="34">
        <f>'Tab 1 - Caderno'!E9</f>
        <v>0.2</v>
      </c>
      <c r="F8" s="35">
        <f>'Tab 1 - Caderno'!F9</f>
        <v>0.3</v>
      </c>
      <c r="G8" s="2"/>
      <c r="H8" s="3"/>
      <c r="I8" s="2"/>
    </row>
    <row r="9" spans="2:9" ht="15" x14ac:dyDescent="0.25">
      <c r="B9" s="33" t="s">
        <v>7</v>
      </c>
      <c r="C9" s="34">
        <f>'Tab 1 - Caderno'!C10</f>
        <v>-0.2</v>
      </c>
      <c r="D9" s="34">
        <f>'Tab 1 - Caderno'!D10</f>
        <v>-0.3</v>
      </c>
      <c r="E9" s="34">
        <f>'Tab 1 - Caderno'!E10</f>
        <v>-0.1</v>
      </c>
      <c r="F9" s="35">
        <f>'Tab 1 - Caderno'!F10</f>
        <v>1.8</v>
      </c>
      <c r="G9" s="2"/>
      <c r="H9" s="3"/>
      <c r="I9" s="2"/>
    </row>
    <row r="10" spans="2:9" ht="15" x14ac:dyDescent="0.25">
      <c r="B10" s="33" t="s">
        <v>8</v>
      </c>
      <c r="C10" s="34">
        <f>'Tab 1 - Caderno'!C11</f>
        <v>-0.2</v>
      </c>
      <c r="D10" s="34">
        <f>'Tab 1 - Caderno'!D11</f>
        <v>12.3</v>
      </c>
      <c r="E10" s="34">
        <f>'Tab 1 - Caderno'!E11</f>
        <v>4.7</v>
      </c>
      <c r="F10" s="35">
        <f>'Tab 1 - Caderno'!F11</f>
        <v>3.1</v>
      </c>
      <c r="G10" s="2"/>
      <c r="H10" s="3"/>
      <c r="I10" s="2"/>
    </row>
    <row r="11" spans="2:9" ht="15" x14ac:dyDescent="0.25">
      <c r="B11" s="33" t="s">
        <v>9</v>
      </c>
      <c r="C11" s="34">
        <f>'Tab 1 - Caderno'!C12</f>
        <v>1</v>
      </c>
      <c r="D11" s="34">
        <f>'Tab 1 - Caderno'!D12</f>
        <v>0.7</v>
      </c>
      <c r="E11" s="36">
        <f>'Tab 1 - Caderno'!E12</f>
        <v>0.5</v>
      </c>
      <c r="F11" s="35">
        <f>'Tab 1 - Caderno'!F12</f>
        <v>1.2</v>
      </c>
      <c r="G11" s="2"/>
      <c r="H11" s="3"/>
      <c r="I11" s="2"/>
    </row>
    <row r="12" spans="2:9" ht="15" x14ac:dyDescent="0.25">
      <c r="B12" s="33" t="s">
        <v>10</v>
      </c>
      <c r="C12" s="34">
        <f>'Tab 1 - Caderno'!C13</f>
        <v>-1</v>
      </c>
      <c r="D12" s="34">
        <f>'Tab 1 - Caderno'!D13</f>
        <v>-0.8</v>
      </c>
      <c r="E12" s="34">
        <f>'Tab 1 - Caderno'!E13</f>
        <v>-1.6</v>
      </c>
      <c r="F12" s="35">
        <f>'Tab 1 - Caderno'!F13</f>
        <v>-0.8</v>
      </c>
      <c r="G12" s="2"/>
      <c r="H12" s="3"/>
      <c r="I12" s="2"/>
    </row>
    <row r="13" spans="2:9" ht="15" x14ac:dyDescent="0.25">
      <c r="B13" s="33" t="s">
        <v>11</v>
      </c>
      <c r="C13" s="34">
        <f>'Tab 1 - Caderno'!C14</f>
        <v>5.8</v>
      </c>
      <c r="D13" s="34">
        <f>'Tab 1 - Caderno'!D14</f>
        <v>7.5</v>
      </c>
      <c r="E13" s="34">
        <f>'Tab 1 - Caderno'!E14</f>
        <v>-3.7</v>
      </c>
      <c r="F13" s="35">
        <f>'Tab 1 - Caderno'!F14</f>
        <v>-2.2999999999999998</v>
      </c>
      <c r="G13" s="2"/>
      <c r="H13" s="3"/>
      <c r="I13" s="2"/>
    </row>
    <row r="14" spans="2:9" ht="15" x14ac:dyDescent="0.25">
      <c r="B14" s="33" t="s">
        <v>12</v>
      </c>
      <c r="C14" s="34">
        <f>'Tab 1 - Caderno'!C15</f>
        <v>-0.3</v>
      </c>
      <c r="D14" s="34">
        <f>'Tab 1 - Caderno'!D15</f>
        <v>10.6</v>
      </c>
      <c r="E14" s="34">
        <f>'Tab 1 - Caderno'!E15</f>
        <v>4.5</v>
      </c>
      <c r="F14" s="35">
        <f>'Tab 1 - Caderno'!F15</f>
        <v>5.4</v>
      </c>
      <c r="G14" s="2"/>
      <c r="H14" s="3"/>
      <c r="I14" s="2"/>
    </row>
    <row r="15" spans="2:9" ht="15" x14ac:dyDescent="0.25">
      <c r="B15" s="33" t="s">
        <v>13</v>
      </c>
      <c r="C15" s="34">
        <f>'Tab 1 - Caderno'!C16</f>
        <v>-1.1000000000000001</v>
      </c>
      <c r="D15" s="34">
        <f>'Tab 1 - Caderno'!D16</f>
        <v>2.9</v>
      </c>
      <c r="E15" s="34">
        <f>'Tab 1 - Caderno'!E16</f>
        <v>4.3</v>
      </c>
      <c r="F15" s="35">
        <f>'Tab 1 - Caderno'!F16</f>
        <v>5.5</v>
      </c>
      <c r="G15" s="2"/>
      <c r="H15" s="3"/>
      <c r="I15" s="2"/>
    </row>
    <row r="16" spans="2:9" ht="15" x14ac:dyDescent="0.25">
      <c r="B16" s="33" t="s">
        <v>14</v>
      </c>
      <c r="C16" s="34">
        <f>'Tab 1 - Caderno'!C17</f>
        <v>-1.3</v>
      </c>
      <c r="D16" s="34">
        <f>'Tab 1 - Caderno'!D17</f>
        <v>6.1</v>
      </c>
      <c r="E16" s="34">
        <f>'Tab 1 - Caderno'!E17</f>
        <v>1.8</v>
      </c>
      <c r="F16" s="35">
        <f>'Tab 1 - Caderno'!F17</f>
        <v>3.1</v>
      </c>
      <c r="G16" s="2"/>
      <c r="H16" s="3"/>
      <c r="I16" s="2"/>
    </row>
    <row r="17" spans="2:9" ht="15" x14ac:dyDescent="0.25">
      <c r="B17" s="33" t="s">
        <v>15</v>
      </c>
      <c r="C17" s="34">
        <f>'Tab 1 - Caderno'!C18</f>
        <v>1.9</v>
      </c>
      <c r="D17" s="34">
        <f>'Tab 1 - Caderno'!D18</f>
        <v>8.3000000000000007</v>
      </c>
      <c r="E17" s="34">
        <f>'Tab 1 - Caderno'!E18</f>
        <v>4.5999999999999996</v>
      </c>
      <c r="F17" s="35">
        <f>'Tab 1 - Caderno'!F18</f>
        <v>5.0999999999999996</v>
      </c>
      <c r="G17" s="2"/>
      <c r="H17" s="3"/>
      <c r="I17" s="2"/>
    </row>
    <row r="18" spans="2:9" ht="15" x14ac:dyDescent="0.25">
      <c r="B18" s="33" t="s">
        <v>16</v>
      </c>
      <c r="C18" s="34">
        <f>'Tab 1 - Caderno'!C19</f>
        <v>4.5999999999999996</v>
      </c>
      <c r="D18" s="34">
        <f>'Tab 1 - Caderno'!D19</f>
        <v>13.9</v>
      </c>
      <c r="E18" s="34">
        <f>'Tab 1 - Caderno'!E19</f>
        <v>2.6</v>
      </c>
      <c r="F18" s="35">
        <f>'Tab 1 - Caderno'!F19</f>
        <v>1</v>
      </c>
      <c r="G18" s="2"/>
      <c r="H18" s="3"/>
      <c r="I18" s="2"/>
    </row>
    <row r="19" spans="2:9" ht="15" x14ac:dyDescent="0.25">
      <c r="B19" s="33" t="s">
        <v>23</v>
      </c>
      <c r="C19" s="34">
        <f>'Tab 1 - Caderno'!C20</f>
        <v>-0.9</v>
      </c>
      <c r="D19" s="34">
        <f>'Tab 1 - Caderno'!D20</f>
        <v>4.3</v>
      </c>
      <c r="E19" s="34">
        <f>'Tab 1 - Caderno'!E20</f>
        <v>0.5</v>
      </c>
      <c r="F19" s="35">
        <f>'Tab 1 - Caderno'!F20</f>
        <v>4.9000000000000004</v>
      </c>
      <c r="G19" s="2"/>
      <c r="H19" s="3"/>
      <c r="I19" s="2"/>
    </row>
    <row r="20" spans="2:9" ht="15" x14ac:dyDescent="0.25">
      <c r="B20" s="33" t="s">
        <v>17</v>
      </c>
      <c r="C20" s="34">
        <f>'Tab 1 - Caderno'!C21</f>
        <v>-2.1</v>
      </c>
      <c r="D20" s="34">
        <f>'Tab 1 - Caderno'!D21</f>
        <v>-4.9000000000000004</v>
      </c>
      <c r="E20" s="34">
        <f>'Tab 1 - Caderno'!E21</f>
        <v>-3.8</v>
      </c>
      <c r="F20" s="35">
        <f>'Tab 1 - Caderno'!F21</f>
        <v>1.4</v>
      </c>
      <c r="G20" s="2"/>
      <c r="H20" s="3"/>
      <c r="I20" s="2"/>
    </row>
    <row r="21" spans="2:9" ht="15.6" thickBot="1" x14ac:dyDescent="0.3">
      <c r="B21" s="37" t="s">
        <v>18</v>
      </c>
      <c r="C21" s="38">
        <f>'Tab 1 - Caderno'!C22</f>
        <v>-0.2</v>
      </c>
      <c r="D21" s="38">
        <f>'Tab 1 - Caderno'!D22</f>
        <v>4</v>
      </c>
      <c r="E21" s="38">
        <f>'Tab 1 - Caderno'!E22</f>
        <v>2.5</v>
      </c>
      <c r="F21" s="39">
        <f>'Tab 1 - Caderno'!F22</f>
        <v>3.2</v>
      </c>
      <c r="G21" s="2"/>
      <c r="H21" s="4"/>
      <c r="I21" s="2"/>
    </row>
    <row r="22" spans="2:9" ht="15" x14ac:dyDescent="0.25">
      <c r="B22" s="40" t="s">
        <v>21</v>
      </c>
      <c r="C22" s="40"/>
      <c r="D22" s="40"/>
      <c r="E22" s="40"/>
      <c r="F22" s="40"/>
      <c r="H22" s="1"/>
    </row>
    <row r="24" spans="2:9" x14ac:dyDescent="0.25">
      <c r="B24" s="1"/>
      <c r="C24" s="1"/>
      <c r="D24" s="1"/>
      <c r="E24" s="1"/>
      <c r="F24" s="1"/>
      <c r="G24" s="1"/>
    </row>
    <row r="25" spans="2:9" x14ac:dyDescent="0.25">
      <c r="B25" s="5"/>
      <c r="C25" s="6"/>
      <c r="D25" s="7"/>
      <c r="E25" s="8"/>
      <c r="F25" s="8"/>
      <c r="G25" s="1"/>
    </row>
    <row r="26" spans="2:9" x14ac:dyDescent="0.25">
      <c r="B26" s="9"/>
      <c r="C26" s="3"/>
      <c r="D26" s="6"/>
      <c r="E26" s="6"/>
      <c r="F26" s="6"/>
      <c r="G26" s="1"/>
    </row>
    <row r="27" spans="2:9" x14ac:dyDescent="0.25">
      <c r="B27" s="9"/>
      <c r="C27" s="6"/>
      <c r="D27" s="6"/>
      <c r="E27" s="6"/>
      <c r="F27" s="6"/>
      <c r="G27" s="1"/>
    </row>
    <row r="28" spans="2:9" x14ac:dyDescent="0.25">
      <c r="B28" s="9"/>
      <c r="C28" s="3"/>
      <c r="D28" s="6"/>
      <c r="E28" s="6"/>
      <c r="F28" s="6"/>
      <c r="G28" s="1"/>
    </row>
    <row r="29" spans="2:9" x14ac:dyDescent="0.25">
      <c r="B29" s="9"/>
      <c r="C29" s="3"/>
      <c r="D29" s="6"/>
      <c r="E29" s="6"/>
      <c r="F29" s="6"/>
      <c r="G29" s="1"/>
    </row>
    <row r="30" spans="2:9" x14ac:dyDescent="0.25">
      <c r="B30" s="9"/>
      <c r="C30" s="3"/>
      <c r="D30" s="6"/>
      <c r="E30" s="6"/>
      <c r="F30" s="6"/>
      <c r="G30" s="1"/>
    </row>
    <row r="31" spans="2:9" x14ac:dyDescent="0.25">
      <c r="B31" s="9"/>
      <c r="C31" s="3"/>
      <c r="D31" s="6"/>
      <c r="E31" s="6"/>
      <c r="F31" s="6"/>
      <c r="G31" s="1"/>
    </row>
    <row r="32" spans="2:9" x14ac:dyDescent="0.25">
      <c r="B32" s="9"/>
      <c r="C32" s="3"/>
      <c r="D32" s="6"/>
      <c r="E32" s="6"/>
      <c r="F32" s="6"/>
      <c r="G32" s="1"/>
    </row>
    <row r="33" spans="2:7" x14ac:dyDescent="0.25">
      <c r="B33" s="9"/>
      <c r="C33" s="3"/>
      <c r="D33" s="6"/>
      <c r="E33" s="6"/>
      <c r="F33" s="6"/>
      <c r="G33" s="1"/>
    </row>
    <row r="34" spans="2:7" x14ac:dyDescent="0.25">
      <c r="B34" s="9"/>
      <c r="C34" s="3"/>
      <c r="D34" s="6"/>
      <c r="E34" s="6"/>
      <c r="F34" s="6"/>
      <c r="G34" s="1"/>
    </row>
    <row r="35" spans="2:7" x14ac:dyDescent="0.25">
      <c r="B35" s="9"/>
      <c r="C35" s="3"/>
      <c r="D35" s="6"/>
      <c r="E35" s="6"/>
      <c r="F35" s="6"/>
      <c r="G35" s="1"/>
    </row>
    <row r="36" spans="2:7" x14ac:dyDescent="0.25">
      <c r="B36" s="9"/>
      <c r="C36" s="3"/>
      <c r="D36" s="6"/>
      <c r="E36" s="6"/>
      <c r="F36" s="6"/>
      <c r="G36" s="1"/>
    </row>
    <row r="37" spans="2:7" x14ac:dyDescent="0.25">
      <c r="B37" s="9"/>
      <c r="C37" s="3"/>
      <c r="D37" s="6"/>
      <c r="E37" s="6"/>
      <c r="F37" s="6"/>
      <c r="G37" s="1"/>
    </row>
    <row r="38" spans="2:7" x14ac:dyDescent="0.25">
      <c r="B38" s="10"/>
      <c r="C38" s="11"/>
      <c r="D38" s="6"/>
      <c r="E38" s="6"/>
      <c r="F38" s="6"/>
      <c r="G38" s="1"/>
    </row>
    <row r="39" spans="2:7" x14ac:dyDescent="0.25">
      <c r="B39" s="9"/>
      <c r="C39" s="3"/>
      <c r="D39" s="6"/>
      <c r="E39" s="6"/>
      <c r="F39" s="6"/>
      <c r="G39" s="1"/>
    </row>
    <row r="40" spans="2:7" x14ac:dyDescent="0.25">
      <c r="B40" s="9"/>
      <c r="C40" s="3"/>
      <c r="D40" s="6"/>
      <c r="E40" s="6"/>
      <c r="F40" s="6"/>
      <c r="G40" s="1"/>
    </row>
    <row r="41" spans="2:7" x14ac:dyDescent="0.25">
      <c r="B41" s="12"/>
      <c r="C41" s="6"/>
      <c r="D41" s="6"/>
      <c r="E41" s="6"/>
      <c r="F41" s="6"/>
      <c r="G41" s="1"/>
    </row>
    <row r="42" spans="2:7" x14ac:dyDescent="0.25">
      <c r="B42" s="12"/>
      <c r="C42" s="6"/>
      <c r="D42" s="6"/>
      <c r="E42" s="6"/>
      <c r="F42" s="6"/>
      <c r="G42" s="1"/>
    </row>
    <row r="43" spans="2:7" x14ac:dyDescent="0.25">
      <c r="B43" s="1"/>
      <c r="C43" s="6"/>
      <c r="D43" s="6"/>
      <c r="E43" s="6"/>
      <c r="F43" s="6"/>
      <c r="G43" s="1"/>
    </row>
    <row r="44" spans="2:7" x14ac:dyDescent="0.25">
      <c r="C44" s="6"/>
      <c r="D44" s="6"/>
      <c r="E44" s="6"/>
      <c r="F44" s="6"/>
    </row>
  </sheetData>
  <mergeCells count="5">
    <mergeCell ref="B1:F1"/>
    <mergeCell ref="B2:F2"/>
    <mergeCell ref="B3:F3"/>
    <mergeCell ref="B4:B5"/>
    <mergeCell ref="C4:F4"/>
  </mergeCells>
  <pageMargins left="0.78740157499999996" right="0.78740157499999996" top="0.984251969" bottom="0.984251969" header="0.49212598499999999" footer="0.49212598499999999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showGridLines="0" tabSelected="1" zoomScale="90" workbookViewId="0">
      <selection activeCell="F28" sqref="F28"/>
    </sheetView>
  </sheetViews>
  <sheetFormatPr defaultRowHeight="13.2" x14ac:dyDescent="0.25"/>
  <cols>
    <col min="1" max="1" width="2.5546875" customWidth="1"/>
    <col min="2" max="2" width="17.88671875" customWidth="1"/>
    <col min="3" max="3" width="31.5546875" bestFit="1" customWidth="1"/>
    <col min="4" max="4" width="31" bestFit="1" customWidth="1"/>
    <col min="5" max="5" width="28.44140625" bestFit="1" customWidth="1"/>
    <col min="6" max="6" width="19.6640625" customWidth="1"/>
    <col min="7" max="7" width="9.5546875" customWidth="1"/>
  </cols>
  <sheetData>
    <row r="1" spans="2:8" x14ac:dyDescent="0.25">
      <c r="B1" s="59" t="s">
        <v>0</v>
      </c>
      <c r="C1" s="60"/>
      <c r="D1" s="60"/>
      <c r="E1" s="60"/>
      <c r="F1" s="60"/>
    </row>
    <row r="2" spans="2:8" x14ac:dyDescent="0.25">
      <c r="B2" s="59" t="s">
        <v>1</v>
      </c>
      <c r="C2" s="60"/>
      <c r="D2" s="60"/>
      <c r="E2" s="60"/>
      <c r="F2" s="60"/>
    </row>
    <row r="3" spans="2:8" ht="13.8" thickBot="1" x14ac:dyDescent="0.3">
      <c r="B3" s="61" t="str">
        <f>'Tab 1 - Caderno'!B4:F4</f>
        <v>Julho de 2018</v>
      </c>
      <c r="C3" s="62"/>
      <c r="D3" s="62"/>
      <c r="E3" s="62"/>
      <c r="F3" s="62"/>
    </row>
    <row r="4" spans="2:8" ht="13.8" thickBot="1" x14ac:dyDescent="0.3">
      <c r="B4" s="63" t="s">
        <v>2</v>
      </c>
      <c r="C4" s="65" t="s">
        <v>3</v>
      </c>
      <c r="D4" s="66"/>
      <c r="E4" s="66"/>
      <c r="F4" s="67"/>
    </row>
    <row r="5" spans="2:8" ht="29.25" customHeight="1" thickBot="1" x14ac:dyDescent="0.3">
      <c r="B5" s="64"/>
      <c r="C5" s="17" t="str">
        <f>'Tab 1 - Caderno'!C6</f>
        <v>Julho 2018/Junho 2018*</v>
      </c>
      <c r="D5" s="17" t="str">
        <f>'Tab 1 - Caderno'!D6</f>
        <v>Julho 2018/Julho 2017</v>
      </c>
      <c r="E5" s="17" t="str">
        <f>'Tab 1 - Caderno'!E6</f>
        <v>Acumulado Janeiro-Julho</v>
      </c>
      <c r="F5" s="13" t="str">
        <f>'Tab 1 - Caderno'!F6</f>
        <v>Acumulado nos Últimos 12 Meses</v>
      </c>
    </row>
    <row r="6" spans="2:8" x14ac:dyDescent="0.25">
      <c r="B6" s="21" t="s">
        <v>4</v>
      </c>
      <c r="C6" s="14">
        <f>'Tab 1 - Caderno'!C7</f>
        <v>2.5</v>
      </c>
      <c r="D6" s="23">
        <f>'Tab 1 - Caderno'!D7</f>
        <v>7.6</v>
      </c>
      <c r="E6" s="14">
        <f>'Tab 1 - Caderno'!E7</f>
        <v>14.1</v>
      </c>
      <c r="F6" s="25">
        <f>'Tab 1 - Caderno'!F7</f>
        <v>11.3</v>
      </c>
      <c r="G6" s="2"/>
      <c r="H6" s="2"/>
    </row>
    <row r="7" spans="2:8" x14ac:dyDescent="0.25">
      <c r="B7" s="22" t="s">
        <v>5</v>
      </c>
      <c r="C7" s="15">
        <f>'Tab 1 - Caderno'!C8</f>
        <v>2.7</v>
      </c>
      <c r="D7" s="24">
        <f>'Tab 1 - Caderno'!D8</f>
        <v>13.7</v>
      </c>
      <c r="E7" s="15">
        <f>'Tab 1 - Caderno'!E8</f>
        <v>8.9</v>
      </c>
      <c r="F7" s="26">
        <f>'Tab 1 - Caderno'!F8</f>
        <v>10</v>
      </c>
      <c r="G7" s="2"/>
      <c r="H7" s="2"/>
    </row>
    <row r="8" spans="2:8" x14ac:dyDescent="0.25">
      <c r="B8" s="22" t="s">
        <v>6</v>
      </c>
      <c r="C8" s="15">
        <f>'Tab 1 - Caderno'!C9</f>
        <v>0.5</v>
      </c>
      <c r="D8" s="24">
        <f>'Tab 1 - Caderno'!D9</f>
        <v>3.3</v>
      </c>
      <c r="E8" s="15">
        <f>'Tab 1 - Caderno'!E9</f>
        <v>0.2</v>
      </c>
      <c r="F8" s="26">
        <f>'Tab 1 - Caderno'!F9</f>
        <v>0.3</v>
      </c>
      <c r="G8" s="2"/>
      <c r="H8" s="2"/>
    </row>
    <row r="9" spans="2:8" x14ac:dyDescent="0.25">
      <c r="B9" s="22" t="s">
        <v>7</v>
      </c>
      <c r="C9" s="15">
        <f>'Tab 1 - Caderno'!C10</f>
        <v>-0.2</v>
      </c>
      <c r="D9" s="24">
        <f>'Tab 1 - Caderno'!D10</f>
        <v>-0.3</v>
      </c>
      <c r="E9" s="15">
        <f>'Tab 1 - Caderno'!E10</f>
        <v>-0.1</v>
      </c>
      <c r="F9" s="26">
        <f>'Tab 1 - Caderno'!F10</f>
        <v>1.8</v>
      </c>
      <c r="G9" s="2"/>
      <c r="H9" s="2"/>
    </row>
    <row r="10" spans="2:8" x14ac:dyDescent="0.25">
      <c r="B10" s="22" t="s">
        <v>8</v>
      </c>
      <c r="C10" s="15">
        <f>'Tab 1 - Caderno'!C11</f>
        <v>-0.2</v>
      </c>
      <c r="D10" s="24">
        <f>'Tab 1 - Caderno'!D11</f>
        <v>12.3</v>
      </c>
      <c r="E10" s="15">
        <f>'Tab 1 - Caderno'!E11</f>
        <v>4.7</v>
      </c>
      <c r="F10" s="26">
        <f>'Tab 1 - Caderno'!F11</f>
        <v>3.1</v>
      </c>
      <c r="G10" s="2"/>
      <c r="H10" s="2"/>
    </row>
    <row r="11" spans="2:8" x14ac:dyDescent="0.25">
      <c r="B11" s="22" t="s">
        <v>9</v>
      </c>
      <c r="C11" s="15">
        <f>'Tab 1 - Caderno'!C12</f>
        <v>1</v>
      </c>
      <c r="D11" s="24">
        <f>'Tab 1 - Caderno'!D12</f>
        <v>0.7</v>
      </c>
      <c r="E11" s="27">
        <f>'Tab 1 - Caderno'!E12</f>
        <v>0.5</v>
      </c>
      <c r="F11" s="26">
        <f>'Tab 1 - Caderno'!F12</f>
        <v>1.2</v>
      </c>
      <c r="G11" s="2"/>
      <c r="H11" s="2"/>
    </row>
    <row r="12" spans="2:8" x14ac:dyDescent="0.25">
      <c r="B12" s="22" t="s">
        <v>10</v>
      </c>
      <c r="C12" s="15">
        <f>'Tab 1 - Caderno'!C13</f>
        <v>-1</v>
      </c>
      <c r="D12" s="24">
        <f>'Tab 1 - Caderno'!D13</f>
        <v>-0.8</v>
      </c>
      <c r="E12" s="15">
        <f>'Tab 1 - Caderno'!E13</f>
        <v>-1.6</v>
      </c>
      <c r="F12" s="26">
        <f>'Tab 1 - Caderno'!F13</f>
        <v>-0.8</v>
      </c>
      <c r="G12" s="2"/>
      <c r="H12" s="2"/>
    </row>
    <row r="13" spans="2:8" x14ac:dyDescent="0.25">
      <c r="B13" s="22" t="s">
        <v>11</v>
      </c>
      <c r="C13" s="15">
        <f>'Tab 1 - Caderno'!C14</f>
        <v>5.8</v>
      </c>
      <c r="D13" s="24">
        <f>'Tab 1 - Caderno'!D14</f>
        <v>7.5</v>
      </c>
      <c r="E13" s="15">
        <f>'Tab 1 - Caderno'!E14</f>
        <v>-3.7</v>
      </c>
      <c r="F13" s="26">
        <f>'Tab 1 - Caderno'!F14</f>
        <v>-2.2999999999999998</v>
      </c>
      <c r="G13" s="2"/>
      <c r="H13" s="2"/>
    </row>
    <row r="14" spans="2:8" x14ac:dyDescent="0.25">
      <c r="B14" s="22" t="s">
        <v>12</v>
      </c>
      <c r="C14" s="15">
        <f>'Tab 1 - Caderno'!C15</f>
        <v>-0.3</v>
      </c>
      <c r="D14" s="24">
        <f>'Tab 1 - Caderno'!D15</f>
        <v>10.6</v>
      </c>
      <c r="E14" s="15">
        <f>'Tab 1 - Caderno'!E15</f>
        <v>4.5</v>
      </c>
      <c r="F14" s="26">
        <f>'Tab 1 - Caderno'!F15</f>
        <v>5.4</v>
      </c>
      <c r="G14" s="2"/>
      <c r="H14" s="2"/>
    </row>
    <row r="15" spans="2:8" x14ac:dyDescent="0.25">
      <c r="B15" s="22" t="s">
        <v>13</v>
      </c>
      <c r="C15" s="15">
        <f>'Tab 1 - Caderno'!C16</f>
        <v>-1.1000000000000001</v>
      </c>
      <c r="D15" s="24">
        <f>'Tab 1 - Caderno'!D16</f>
        <v>2.9</v>
      </c>
      <c r="E15" s="15">
        <f>'Tab 1 - Caderno'!E16</f>
        <v>4.3</v>
      </c>
      <c r="F15" s="26">
        <f>'Tab 1 - Caderno'!F16</f>
        <v>5.5</v>
      </c>
      <c r="G15" s="2"/>
      <c r="H15" s="2"/>
    </row>
    <row r="16" spans="2:8" x14ac:dyDescent="0.25">
      <c r="B16" s="22" t="s">
        <v>14</v>
      </c>
      <c r="C16" s="15">
        <f>'Tab 1 - Caderno'!C17</f>
        <v>-1.3</v>
      </c>
      <c r="D16" s="24">
        <f>'Tab 1 - Caderno'!D17</f>
        <v>6.1</v>
      </c>
      <c r="E16" s="15">
        <f>'Tab 1 - Caderno'!E17</f>
        <v>1.8</v>
      </c>
      <c r="F16" s="26">
        <f>'Tab 1 - Caderno'!F17</f>
        <v>3.1</v>
      </c>
      <c r="G16" s="2"/>
      <c r="H16" s="2"/>
    </row>
    <row r="17" spans="2:8" x14ac:dyDescent="0.25">
      <c r="B17" s="22" t="s">
        <v>15</v>
      </c>
      <c r="C17" s="15">
        <f>'Tab 1 - Caderno'!C18</f>
        <v>1.9</v>
      </c>
      <c r="D17" s="24">
        <f>'Tab 1 - Caderno'!D18</f>
        <v>8.3000000000000007</v>
      </c>
      <c r="E17" s="15">
        <f>'Tab 1 - Caderno'!E18</f>
        <v>4.5999999999999996</v>
      </c>
      <c r="F17" s="26">
        <f>'Tab 1 - Caderno'!F18</f>
        <v>5.0999999999999996</v>
      </c>
      <c r="G17" s="2"/>
      <c r="H17" s="2"/>
    </row>
    <row r="18" spans="2:8" x14ac:dyDescent="0.25">
      <c r="B18" s="22" t="s">
        <v>16</v>
      </c>
      <c r="C18" s="15">
        <f>'Tab 1 - Caderno'!C19</f>
        <v>4.5999999999999996</v>
      </c>
      <c r="D18" s="24">
        <f>'Tab 1 - Caderno'!D19</f>
        <v>13.9</v>
      </c>
      <c r="E18" s="15">
        <f>'Tab 1 - Caderno'!E19</f>
        <v>2.6</v>
      </c>
      <c r="F18" s="26">
        <f>'Tab 1 - Caderno'!F19</f>
        <v>1</v>
      </c>
      <c r="G18" s="2"/>
      <c r="H18" s="2"/>
    </row>
    <row r="19" spans="2:8" x14ac:dyDescent="0.25">
      <c r="B19" s="22" t="s">
        <v>23</v>
      </c>
      <c r="C19" s="15">
        <f>'Tab 1 - Caderno'!C20</f>
        <v>-0.9</v>
      </c>
      <c r="D19" s="24">
        <f>'Tab 1 - Caderno'!D20</f>
        <v>4.3</v>
      </c>
      <c r="E19" s="15">
        <f>'Tab 1 - Caderno'!E20</f>
        <v>0.5</v>
      </c>
      <c r="F19" s="26">
        <f>'Tab 1 - Caderno'!F20</f>
        <v>4.9000000000000004</v>
      </c>
      <c r="G19" s="2"/>
      <c r="H19" s="2"/>
    </row>
    <row r="20" spans="2:8" x14ac:dyDescent="0.25">
      <c r="B20" s="22" t="s">
        <v>17</v>
      </c>
      <c r="C20" s="15">
        <f>'Tab 1 - Caderno'!C21</f>
        <v>-2.1</v>
      </c>
      <c r="D20" s="24">
        <f>'Tab 1 - Caderno'!D21</f>
        <v>-4.9000000000000004</v>
      </c>
      <c r="E20" s="15">
        <f>'Tab 1 - Caderno'!E21</f>
        <v>-3.8</v>
      </c>
      <c r="F20" s="26">
        <f>'Tab 1 - Caderno'!F21</f>
        <v>1.4</v>
      </c>
      <c r="G20" s="2"/>
      <c r="H20" s="2"/>
    </row>
    <row r="21" spans="2:8" ht="13.8" thickBot="1" x14ac:dyDescent="0.3">
      <c r="B21" s="18" t="s">
        <v>18</v>
      </c>
      <c r="C21" s="16">
        <f>'Tab 1 - Caderno'!C22</f>
        <v>-0.2</v>
      </c>
      <c r="D21" s="19">
        <f>'Tab 1 - Caderno'!D22</f>
        <v>4</v>
      </c>
      <c r="E21" s="16">
        <f>'Tab 1 - Caderno'!E22</f>
        <v>2.5</v>
      </c>
      <c r="F21" s="20">
        <f>'Tab 1 - Caderno'!F22</f>
        <v>3.2</v>
      </c>
      <c r="G21" s="2"/>
      <c r="H21" s="2"/>
    </row>
    <row r="22" spans="2:8" x14ac:dyDescent="0.25">
      <c r="B22" s="57" t="s">
        <v>19</v>
      </c>
      <c r="C22" s="57"/>
      <c r="D22" s="57"/>
      <c r="E22" s="57"/>
      <c r="F22" s="57"/>
    </row>
    <row r="23" spans="2:8" x14ac:dyDescent="0.25">
      <c r="B23" s="58" t="s">
        <v>21</v>
      </c>
      <c r="C23" s="58"/>
      <c r="D23" s="58"/>
      <c r="E23" s="58"/>
      <c r="F23" s="58"/>
    </row>
    <row r="24" spans="2:8" x14ac:dyDescent="0.25">
      <c r="B24" s="1"/>
      <c r="C24" s="1"/>
      <c r="D24" s="1"/>
      <c r="E24" s="1"/>
      <c r="F24" s="1"/>
      <c r="G24" s="1"/>
    </row>
    <row r="25" spans="2:8" x14ac:dyDescent="0.25">
      <c r="B25" s="9"/>
      <c r="C25" s="3"/>
      <c r="D25" s="6"/>
      <c r="E25" s="6"/>
      <c r="F25" s="6"/>
      <c r="G25" s="1"/>
    </row>
    <row r="26" spans="2:8" x14ac:dyDescent="0.25">
      <c r="B26" s="12"/>
      <c r="C26" s="6"/>
      <c r="D26" s="6"/>
      <c r="E26" s="6"/>
      <c r="F26" s="6"/>
      <c r="G26" s="1"/>
    </row>
    <row r="27" spans="2:8" x14ac:dyDescent="0.25">
      <c r="B27" s="12"/>
      <c r="C27" s="6"/>
      <c r="D27" s="6"/>
      <c r="E27" s="6"/>
      <c r="F27" s="6"/>
      <c r="G27" s="1"/>
    </row>
    <row r="28" spans="2:8" x14ac:dyDescent="0.25">
      <c r="B28" s="1"/>
      <c r="C28" s="6"/>
      <c r="D28" s="6"/>
      <c r="E28" s="6"/>
      <c r="F28" s="6"/>
      <c r="G28" s="1"/>
    </row>
    <row r="29" spans="2:8" x14ac:dyDescent="0.25">
      <c r="C29" s="6"/>
      <c r="D29" s="6"/>
      <c r="E29" s="6"/>
      <c r="F29" s="6"/>
    </row>
  </sheetData>
  <mergeCells count="7">
    <mergeCell ref="B22:F22"/>
    <mergeCell ref="B23:F23"/>
    <mergeCell ref="B1:F1"/>
    <mergeCell ref="B2:F2"/>
    <mergeCell ref="B3:F3"/>
    <mergeCell ref="B4:B5"/>
    <mergeCell ref="C4:F4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showGridLines="0" zoomScale="90" workbookViewId="0">
      <selection activeCell="L24" sqref="L24"/>
    </sheetView>
  </sheetViews>
  <sheetFormatPr defaultRowHeight="13.2" x14ac:dyDescent="0.25"/>
  <cols>
    <col min="1" max="1" width="2.5546875" customWidth="1"/>
    <col min="2" max="2" width="17.88671875" customWidth="1"/>
    <col min="3" max="3" width="31.5546875" bestFit="1" customWidth="1"/>
    <col min="4" max="4" width="30.5546875" bestFit="1" customWidth="1"/>
    <col min="5" max="5" width="28.109375" bestFit="1" customWidth="1"/>
    <col min="6" max="6" width="19.6640625" customWidth="1"/>
    <col min="7" max="7" width="9.5546875" customWidth="1"/>
  </cols>
  <sheetData>
    <row r="1" spans="2:7" x14ac:dyDescent="0.25">
      <c r="B1" s="59" t="s">
        <v>22</v>
      </c>
      <c r="C1" s="60"/>
      <c r="D1" s="60"/>
      <c r="E1" s="60"/>
      <c r="F1" s="60"/>
    </row>
    <row r="2" spans="2:7" x14ac:dyDescent="0.25">
      <c r="B2" s="59" t="s">
        <v>0</v>
      </c>
      <c r="C2" s="60"/>
      <c r="D2" s="60"/>
      <c r="E2" s="60"/>
      <c r="F2" s="60"/>
    </row>
    <row r="3" spans="2:7" x14ac:dyDescent="0.25">
      <c r="B3" s="59" t="s">
        <v>1</v>
      </c>
      <c r="C3" s="60"/>
      <c r="D3" s="60"/>
      <c r="E3" s="60"/>
      <c r="F3" s="60"/>
    </row>
    <row r="4" spans="2:7" ht="13.8" thickBot="1" x14ac:dyDescent="0.3">
      <c r="B4" s="61" t="s">
        <v>24</v>
      </c>
      <c r="C4" s="62"/>
      <c r="D4" s="62"/>
      <c r="E4" s="62"/>
      <c r="F4" s="62"/>
    </row>
    <row r="5" spans="2:7" ht="13.8" thickBot="1" x14ac:dyDescent="0.3">
      <c r="B5" s="69" t="s">
        <v>2</v>
      </c>
      <c r="C5" s="65" t="s">
        <v>3</v>
      </c>
      <c r="D5" s="66"/>
      <c r="E5" s="66"/>
      <c r="F5" s="66"/>
    </row>
    <row r="6" spans="2:7" ht="29.25" customHeight="1" thickBot="1" x14ac:dyDescent="0.3">
      <c r="B6" s="70"/>
      <c r="C6" s="13" t="s">
        <v>27</v>
      </c>
      <c r="D6" s="42" t="s">
        <v>25</v>
      </c>
      <c r="E6" s="13" t="s">
        <v>26</v>
      </c>
      <c r="F6" s="41" t="s">
        <v>20</v>
      </c>
    </row>
    <row r="7" spans="2:7" x14ac:dyDescent="0.25">
      <c r="B7" s="43" t="s">
        <v>4</v>
      </c>
      <c r="C7" s="15">
        <f>'[1]Tabela 1'!B10</f>
        <v>2.5</v>
      </c>
      <c r="D7" s="24">
        <f>'[1]Tabela 1'!C10</f>
        <v>7.6</v>
      </c>
      <c r="E7" s="15">
        <f>'[1]Tabela 1'!D10</f>
        <v>14.1</v>
      </c>
      <c r="F7" s="44">
        <f>'[1]Tabela 1'!E10</f>
        <v>11.3</v>
      </c>
      <c r="G7" s="2"/>
    </row>
    <row r="8" spans="2:7" x14ac:dyDescent="0.25">
      <c r="B8" s="45" t="s">
        <v>5</v>
      </c>
      <c r="C8" s="15">
        <f>'[1]Tabela 1'!B11</f>
        <v>2.7</v>
      </c>
      <c r="D8" s="24">
        <f>'[1]Tabela 1'!C11</f>
        <v>13.7</v>
      </c>
      <c r="E8" s="15">
        <f>'[1]Tabela 1'!D11</f>
        <v>8.9</v>
      </c>
      <c r="F8" s="44">
        <f>'[1]Tabela 1'!E11</f>
        <v>10</v>
      </c>
      <c r="G8" s="2"/>
    </row>
    <row r="9" spans="2:7" x14ac:dyDescent="0.25">
      <c r="B9" s="45" t="s">
        <v>6</v>
      </c>
      <c r="C9" s="15">
        <f>'[1]Tabela 1'!B12</f>
        <v>0.5</v>
      </c>
      <c r="D9" s="24">
        <f>'[1]Tabela 1'!C12</f>
        <v>3.3</v>
      </c>
      <c r="E9" s="15">
        <f>'[1]Tabela 1'!D12</f>
        <v>0.2</v>
      </c>
      <c r="F9" s="44">
        <f>'[1]Tabela 1'!E12</f>
        <v>0.3</v>
      </c>
      <c r="G9" s="2"/>
    </row>
    <row r="10" spans="2:7" x14ac:dyDescent="0.25">
      <c r="B10" s="45" t="s">
        <v>7</v>
      </c>
      <c r="C10" s="15">
        <f>'[1]Tabela 1'!B13</f>
        <v>-0.2</v>
      </c>
      <c r="D10" s="24">
        <f>'[1]Tabela 1'!C13</f>
        <v>-0.3</v>
      </c>
      <c r="E10" s="15">
        <f>'[1]Tabela 1'!D13</f>
        <v>-0.1</v>
      </c>
      <c r="F10" s="44">
        <f>'[1]Tabela 1'!E13</f>
        <v>1.8</v>
      </c>
      <c r="G10" s="2"/>
    </row>
    <row r="11" spans="2:7" x14ac:dyDescent="0.25">
      <c r="B11" s="45" t="s">
        <v>8</v>
      </c>
      <c r="C11" s="15">
        <f>'[1]Tabela 1'!B14</f>
        <v>-0.2</v>
      </c>
      <c r="D11" s="24">
        <f>'[1]Tabela 1'!C14</f>
        <v>12.3</v>
      </c>
      <c r="E11" s="15">
        <f>'[1]Tabela 1'!D14</f>
        <v>4.7</v>
      </c>
      <c r="F11" s="44">
        <f>'[1]Tabela 1'!E14</f>
        <v>3.1</v>
      </c>
      <c r="G11" s="2"/>
    </row>
    <row r="12" spans="2:7" x14ac:dyDescent="0.25">
      <c r="B12" s="45" t="s">
        <v>9</v>
      </c>
      <c r="C12" s="15">
        <f>'[1]Tabela 1'!B15</f>
        <v>1</v>
      </c>
      <c r="D12" s="24">
        <f>'[1]Tabela 1'!C15</f>
        <v>0.7</v>
      </c>
      <c r="E12" s="15">
        <f>'[1]Tabela 1'!D15</f>
        <v>0.5</v>
      </c>
      <c r="F12" s="44">
        <f>'[1]Tabela 1'!E15</f>
        <v>1.2</v>
      </c>
      <c r="G12" s="2"/>
    </row>
    <row r="13" spans="2:7" x14ac:dyDescent="0.25">
      <c r="B13" s="45" t="s">
        <v>10</v>
      </c>
      <c r="C13" s="15">
        <f>'[1]Tabela 1'!B16</f>
        <v>-1</v>
      </c>
      <c r="D13" s="24">
        <f>'[1]Tabela 1'!C16</f>
        <v>-0.8</v>
      </c>
      <c r="E13" s="15">
        <f>'[1]Tabela 1'!D16</f>
        <v>-1.6</v>
      </c>
      <c r="F13" s="44">
        <f>'[1]Tabela 1'!E16</f>
        <v>-0.8</v>
      </c>
      <c r="G13" s="2"/>
    </row>
    <row r="14" spans="2:7" x14ac:dyDescent="0.25">
      <c r="B14" s="45" t="s">
        <v>11</v>
      </c>
      <c r="C14" s="15">
        <f>'[1]Tabela 1'!B17</f>
        <v>5.8</v>
      </c>
      <c r="D14" s="24">
        <f>'[1]Tabela 1'!C17</f>
        <v>7.5</v>
      </c>
      <c r="E14" s="15">
        <f>'[1]Tabela 1'!D17</f>
        <v>-3.7</v>
      </c>
      <c r="F14" s="44">
        <f>'[1]Tabela 1'!E17</f>
        <v>-2.2999999999999998</v>
      </c>
      <c r="G14" s="2"/>
    </row>
    <row r="15" spans="2:7" x14ac:dyDescent="0.25">
      <c r="B15" s="45" t="s">
        <v>12</v>
      </c>
      <c r="C15" s="15">
        <f>'[1]Tabela 1'!B18</f>
        <v>-0.3</v>
      </c>
      <c r="D15" s="24">
        <f>'[1]Tabela 1'!C18</f>
        <v>10.6</v>
      </c>
      <c r="E15" s="15">
        <f>'[1]Tabela 1'!D18</f>
        <v>4.5</v>
      </c>
      <c r="F15" s="44">
        <f>'[1]Tabela 1'!E18</f>
        <v>5.4</v>
      </c>
      <c r="G15" s="2"/>
    </row>
    <row r="16" spans="2:7" x14ac:dyDescent="0.25">
      <c r="B16" s="45" t="s">
        <v>13</v>
      </c>
      <c r="C16" s="15">
        <f>'[1]Tabela 1'!B19</f>
        <v>-1.1000000000000001</v>
      </c>
      <c r="D16" s="24">
        <f>'[1]Tabela 1'!C19</f>
        <v>2.9</v>
      </c>
      <c r="E16" s="15">
        <f>'[1]Tabela 1'!D19</f>
        <v>4.3</v>
      </c>
      <c r="F16" s="44">
        <f>'[1]Tabela 1'!E19</f>
        <v>5.5</v>
      </c>
      <c r="G16" s="2"/>
    </row>
    <row r="17" spans="2:7" x14ac:dyDescent="0.25">
      <c r="B17" s="45" t="s">
        <v>14</v>
      </c>
      <c r="C17" s="15">
        <f>'[1]Tabela 1'!B20</f>
        <v>-1.3</v>
      </c>
      <c r="D17" s="24">
        <f>'[1]Tabela 1'!C20</f>
        <v>6.1</v>
      </c>
      <c r="E17" s="15">
        <f>'[1]Tabela 1'!D20</f>
        <v>1.8</v>
      </c>
      <c r="F17" s="44">
        <f>'[1]Tabela 1'!E20</f>
        <v>3.1</v>
      </c>
      <c r="G17" s="2"/>
    </row>
    <row r="18" spans="2:7" x14ac:dyDescent="0.25">
      <c r="B18" s="45" t="s">
        <v>15</v>
      </c>
      <c r="C18" s="15">
        <f>'[1]Tabela 1'!B21</f>
        <v>1.9</v>
      </c>
      <c r="D18" s="24">
        <f>'[1]Tabela 1'!C21</f>
        <v>8.3000000000000007</v>
      </c>
      <c r="E18" s="15">
        <f>'[1]Tabela 1'!D21</f>
        <v>4.5999999999999996</v>
      </c>
      <c r="F18" s="44">
        <f>'[1]Tabela 1'!E21</f>
        <v>5.0999999999999996</v>
      </c>
      <c r="G18" s="2"/>
    </row>
    <row r="19" spans="2:7" x14ac:dyDescent="0.25">
      <c r="B19" s="45" t="s">
        <v>16</v>
      </c>
      <c r="C19" s="15">
        <f>'[1]Tabela 1'!B22</f>
        <v>4.5999999999999996</v>
      </c>
      <c r="D19" s="24">
        <f>'[1]Tabela 1'!C22</f>
        <v>13.9</v>
      </c>
      <c r="E19" s="15">
        <f>'[1]Tabela 1'!D22</f>
        <v>2.6</v>
      </c>
      <c r="F19" s="44">
        <f>'[1]Tabela 1'!E22</f>
        <v>1</v>
      </c>
      <c r="G19" s="2"/>
    </row>
    <row r="20" spans="2:7" x14ac:dyDescent="0.25">
      <c r="B20" s="45" t="s">
        <v>23</v>
      </c>
      <c r="C20" s="15">
        <f>'[1]Tabela 1'!B23</f>
        <v>-0.9</v>
      </c>
      <c r="D20" s="24">
        <f>'[1]Tabela 1'!C23</f>
        <v>4.3</v>
      </c>
      <c r="E20" s="15">
        <f>'[1]Tabela 1'!D23</f>
        <v>0.5</v>
      </c>
      <c r="F20" s="44">
        <f>'[1]Tabela 1'!E23</f>
        <v>4.9000000000000004</v>
      </c>
      <c r="G20" s="2"/>
    </row>
    <row r="21" spans="2:7" x14ac:dyDescent="0.25">
      <c r="B21" s="45" t="s">
        <v>17</v>
      </c>
      <c r="C21" s="15">
        <f>'[1]Tabela 1'!B24</f>
        <v>-2.1</v>
      </c>
      <c r="D21" s="24">
        <f>'[1]Tabela 1'!C24</f>
        <v>-4.9000000000000004</v>
      </c>
      <c r="E21" s="15">
        <f>'[1]Tabela 1'!D24</f>
        <v>-3.8</v>
      </c>
      <c r="F21" s="44">
        <f>'[1]Tabela 1'!E24</f>
        <v>1.4</v>
      </c>
      <c r="G21" s="2"/>
    </row>
    <row r="22" spans="2:7" ht="13.8" thickBot="1" x14ac:dyDescent="0.3">
      <c r="B22" s="46" t="s">
        <v>18</v>
      </c>
      <c r="C22" s="16">
        <f>'[1]Tabela 1'!B9</f>
        <v>-0.2</v>
      </c>
      <c r="D22" s="19">
        <f>'[1]Tabela 1'!C9</f>
        <v>4</v>
      </c>
      <c r="E22" s="16">
        <f>'[1]Tabela 1'!D9</f>
        <v>2.5</v>
      </c>
      <c r="F22" s="47">
        <f>'[1]Tabela 1'!E9</f>
        <v>3.2</v>
      </c>
      <c r="G22" s="2"/>
    </row>
    <row r="23" spans="2:7" x14ac:dyDescent="0.25">
      <c r="B23" s="68" t="s">
        <v>19</v>
      </c>
      <c r="C23" s="68"/>
      <c r="D23" s="68"/>
      <c r="E23" s="68"/>
      <c r="F23" s="68"/>
    </row>
    <row r="24" spans="2:7" x14ac:dyDescent="0.25">
      <c r="B24" s="58" t="s">
        <v>21</v>
      </c>
      <c r="C24" s="58"/>
      <c r="D24" s="58"/>
      <c r="E24" s="58"/>
      <c r="F24" s="58"/>
    </row>
    <row r="25" spans="2:7" x14ac:dyDescent="0.25">
      <c r="B25" s="1"/>
      <c r="C25" s="1"/>
      <c r="D25" s="1"/>
      <c r="E25" s="1"/>
      <c r="F25" s="1"/>
      <c r="G25" s="1"/>
    </row>
  </sheetData>
  <mergeCells count="8">
    <mergeCell ref="B23:F23"/>
    <mergeCell ref="B24:F24"/>
    <mergeCell ref="B1:F1"/>
    <mergeCell ref="B5:B6"/>
    <mergeCell ref="B2:F2"/>
    <mergeCell ref="B3:F3"/>
    <mergeCell ref="B4:F4"/>
    <mergeCell ref="C5:F5"/>
  </mergeCell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 1 - Power Point</vt:lpstr>
      <vt:lpstr>Tab 1 - Release</vt:lpstr>
      <vt:lpstr>Tab 1 - Caderno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macedo</dc:creator>
  <cp:lastModifiedBy>Joao Neto de Sousa Silva</cp:lastModifiedBy>
  <cp:lastPrinted>2018-09-04T19:12:05Z</cp:lastPrinted>
  <dcterms:created xsi:type="dcterms:W3CDTF">2011-01-10T13:53:01Z</dcterms:created>
  <dcterms:modified xsi:type="dcterms:W3CDTF">2018-09-10T16:33:18Z</dcterms:modified>
</cp:coreProperties>
</file>