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2 - IPCA-15\01 - Janeiro\Outras tabelas\"/>
    </mc:Choice>
  </mc:AlternateContent>
  <xr:revisionPtr revIDLastSave="0" documentId="8_{38D4BC3C-9689-49F6-ACF3-970F9E0590A2}" xr6:coauthVersionLast="47" xr6:coauthVersionMax="47" xr10:uidLastSave="{00000000-0000-0000-0000-000000000000}"/>
  <bookViews>
    <workbookView xWindow="-120" yWindow="-120" windowWidth="29040" windowHeight="15840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7" l="1"/>
  <c r="A6" i="8"/>
  <c r="A5" i="2"/>
  <c r="A16" i="1"/>
  <c r="A5" i="7" l="1"/>
  <c r="A6" i="2" l="1"/>
  <c r="A7" i="8"/>
  <c r="A17" i="1"/>
</calcChain>
</file>

<file path=xl/sharedStrings.xml><?xml version="1.0" encoding="utf-8"?>
<sst xmlns="http://schemas.openxmlformats.org/spreadsheetml/2006/main" count="35" uniqueCount="23">
  <si>
    <t>5101010 - Passagem aérea</t>
  </si>
  <si>
    <t>Impacto (p.p.)</t>
  </si>
  <si>
    <t>Variação mensal (%)</t>
  </si>
  <si>
    <t>Subitem - Geral
Mensal - Positivos</t>
  </si>
  <si>
    <t>Subitem - Alimentícios
Mensal - Positivos</t>
  </si>
  <si>
    <t>Subitem - Geral
Mensal - Negativos</t>
  </si>
  <si>
    <t>Subitem - Alimentícios
Mensal - Negativos</t>
  </si>
  <si>
    <t>1201001 - Refeição</t>
  </si>
  <si>
    <t>6203001 - Plano de saúde</t>
  </si>
  <si>
    <t>1201003 - Lanche</t>
  </si>
  <si>
    <t>5102011 - Conserto de automóvel</t>
  </si>
  <si>
    <t>2202003 - Energia elétrica residencial</t>
  </si>
  <si>
    <t>1103003 - Batata-inglesa</t>
  </si>
  <si>
    <t>6301011 - Perfume</t>
  </si>
  <si>
    <t>1111004 - Leite longa vida</t>
  </si>
  <si>
    <t>1114022 - Café moído</t>
  </si>
  <si>
    <t>2101001 - Aluguel residencial</t>
  </si>
  <si>
    <t>1103028 - Tomate</t>
  </si>
  <si>
    <t>5104001 - Gasolina</t>
  </si>
  <si>
    <t>5102005 - Seguro voluntário de veículo</t>
  </si>
  <si>
    <t>2101002 - Condomínio</t>
  </si>
  <si>
    <t xml:space="preserve">5102001 -  	Automóvel novo	</t>
  </si>
  <si>
    <t>2101004 - Taxa de água e esgoto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</si>
</sst>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0" fillId="0" borderId="6" xfId="0" applyNumberFormat="1" applyBorder="1"/>
    <xf numFmtId="0" fontId="1" fillId="0" borderId="7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ivulga&#231;&#227;o\2025\02%20-%20IPCA-15\01%20-%20Janeiro\Outras%20tabelas\Top%2020%20Impactos%20IPCA15%20janeiro%202025.xlsm" TargetMode="External"/><Relationship Id="rId1" Type="http://schemas.openxmlformats.org/officeDocument/2006/relationships/externalLinkPath" Target="Top%2020%20Impactos%20IPCA15%20janeiro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>15</v>
          </cell>
          <cell r="AQ1" t="str">
            <v>Mês: Janeiro de 2025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sheetPr codeName="Planilha2"/>
  <dimension ref="A1:E17"/>
  <sheetViews>
    <sheetView tabSelected="1" workbookViewId="0"/>
  </sheetViews>
  <sheetFormatPr defaultRowHeight="15" x14ac:dyDescent="0.25"/>
  <cols>
    <col min="1" max="1" width="41.140625" bestFit="1" customWidth="1"/>
    <col min="2" max="3" width="13.42578125" customWidth="1"/>
  </cols>
  <sheetData>
    <row r="1" spans="1:5" ht="30" customHeight="1" x14ac:dyDescent="0.25">
      <c r="A1" s="9" t="s">
        <v>3</v>
      </c>
      <c r="B1" s="6" t="s">
        <v>2</v>
      </c>
      <c r="C1" s="7" t="s">
        <v>1</v>
      </c>
    </row>
    <row r="2" spans="1:5" x14ac:dyDescent="0.25">
      <c r="A2" t="s">
        <v>0</v>
      </c>
      <c r="B2" s="8">
        <v>10.25</v>
      </c>
      <c r="C2" s="1">
        <v>0.08</v>
      </c>
      <c r="D2" s="1"/>
      <c r="E2" s="2"/>
    </row>
    <row r="3" spans="1:5" x14ac:dyDescent="0.25">
      <c r="A3" t="s">
        <v>7</v>
      </c>
      <c r="B3" s="4">
        <v>0.96</v>
      </c>
      <c r="C3" s="1">
        <v>0.04</v>
      </c>
      <c r="D3" s="1"/>
    </row>
    <row r="4" spans="1:5" x14ac:dyDescent="0.25">
      <c r="A4" t="s">
        <v>15</v>
      </c>
      <c r="B4" s="4">
        <v>7.07</v>
      </c>
      <c r="C4" s="1">
        <v>0.03</v>
      </c>
      <c r="D4" s="1"/>
    </row>
    <row r="5" spans="1:5" x14ac:dyDescent="0.25">
      <c r="A5" t="s">
        <v>16</v>
      </c>
      <c r="B5" s="4">
        <v>0.91</v>
      </c>
      <c r="C5" s="1">
        <v>0.03</v>
      </c>
      <c r="D5" s="1"/>
    </row>
    <row r="6" spans="1:5" x14ac:dyDescent="0.25">
      <c r="A6" t="s">
        <v>17</v>
      </c>
      <c r="B6" s="4">
        <v>17.12</v>
      </c>
      <c r="C6" s="1">
        <v>0.03</v>
      </c>
      <c r="D6" s="1"/>
    </row>
    <row r="7" spans="1:5" x14ac:dyDescent="0.25">
      <c r="A7" t="s">
        <v>18</v>
      </c>
      <c r="B7" s="4">
        <v>0.53</v>
      </c>
      <c r="C7" s="1">
        <v>0.03</v>
      </c>
      <c r="D7" s="1"/>
    </row>
    <row r="8" spans="1:5" x14ac:dyDescent="0.25">
      <c r="A8" t="s">
        <v>19</v>
      </c>
      <c r="B8" s="4">
        <v>3.12</v>
      </c>
      <c r="C8" s="1">
        <v>0.03</v>
      </c>
      <c r="D8" s="1"/>
    </row>
    <row r="9" spans="1:5" x14ac:dyDescent="0.25">
      <c r="A9" t="s">
        <v>8</v>
      </c>
      <c r="B9" s="4">
        <v>0.56999999999999995</v>
      </c>
      <c r="C9" s="1">
        <v>0.02</v>
      </c>
      <c r="D9" s="1"/>
    </row>
    <row r="10" spans="1:5" x14ac:dyDescent="0.25">
      <c r="A10" t="s">
        <v>20</v>
      </c>
      <c r="B10" s="4">
        <v>0.86</v>
      </c>
      <c r="C10" s="1">
        <v>0.02</v>
      </c>
      <c r="D10" s="1"/>
    </row>
    <row r="11" spans="1:5" x14ac:dyDescent="0.25">
      <c r="A11" t="s">
        <v>13</v>
      </c>
      <c r="B11" s="4">
        <v>1.71</v>
      </c>
      <c r="C11" s="1">
        <v>0.02</v>
      </c>
      <c r="D11" s="1"/>
    </row>
    <row r="12" spans="1:5" x14ac:dyDescent="0.25">
      <c r="A12" t="s">
        <v>9</v>
      </c>
      <c r="B12" s="4">
        <v>0.98</v>
      </c>
      <c r="C12" s="1">
        <v>0.02</v>
      </c>
      <c r="D12" s="1"/>
    </row>
    <row r="13" spans="1:5" x14ac:dyDescent="0.25">
      <c r="A13" t="s">
        <v>21</v>
      </c>
      <c r="B13" s="4">
        <v>0.57999999999999996</v>
      </c>
      <c r="C13" s="1">
        <v>0.02</v>
      </c>
      <c r="D13" s="1"/>
    </row>
    <row r="14" spans="1:5" x14ac:dyDescent="0.25">
      <c r="A14" t="s">
        <v>10</v>
      </c>
      <c r="B14" s="4">
        <v>0.99</v>
      </c>
      <c r="C14" s="1">
        <v>0.02</v>
      </c>
      <c r="D14" s="1"/>
    </row>
    <row r="15" spans="1:5" ht="15.75" thickBot="1" x14ac:dyDescent="0.3">
      <c r="A15" s="3" t="s">
        <v>22</v>
      </c>
      <c r="B15" s="5">
        <v>0.86</v>
      </c>
      <c r="C15" s="10">
        <v>0.02</v>
      </c>
      <c r="D15" s="1"/>
    </row>
    <row r="16" spans="1:5" x14ac:dyDescent="0.25">
      <c r="A16" t="str">
        <f>"Fonte: IBGE - Índice Nacional de Preços ao Consumidor Amplo "&amp;[1]Input!M1</f>
        <v>Fonte: IBGE - Índice Nacional de Preços ao Consumidor Amplo 15</v>
      </c>
    </row>
    <row r="17" spans="1:1" x14ac:dyDescent="0.25">
      <c r="A17" t="str">
        <f ca="1">[1]Input!AQ1</f>
        <v>Mês: Janeiro de 2025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sheetPr codeName="Planilha3"/>
  <dimension ref="A1:D6"/>
  <sheetViews>
    <sheetView workbookViewId="0"/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5</v>
      </c>
      <c r="B1" s="6" t="s">
        <v>2</v>
      </c>
      <c r="C1" s="11" t="s">
        <v>1</v>
      </c>
    </row>
    <row r="2" spans="1:4" x14ac:dyDescent="0.25">
      <c r="A2" t="s">
        <v>11</v>
      </c>
      <c r="B2" s="8">
        <v>-15.46</v>
      </c>
      <c r="C2" s="1">
        <v>-0.6</v>
      </c>
      <c r="D2" s="1"/>
    </row>
    <row r="3" spans="1:4" x14ac:dyDescent="0.25">
      <c r="A3" t="s">
        <v>12</v>
      </c>
      <c r="B3" s="4">
        <v>-14.16</v>
      </c>
      <c r="C3" s="1">
        <v>-0.03</v>
      </c>
      <c r="D3" s="1"/>
    </row>
    <row r="4" spans="1:4" ht="15.75" thickBot="1" x14ac:dyDescent="0.3">
      <c r="A4" s="3" t="s">
        <v>14</v>
      </c>
      <c r="B4" s="5">
        <v>-2.81</v>
      </c>
      <c r="C4" s="10">
        <v>-0.02</v>
      </c>
      <c r="D4" s="1"/>
    </row>
    <row r="5" spans="1:4" x14ac:dyDescent="0.25">
      <c r="A5" t="str">
        <f>"Fonte: IBGE - Índice Nacional de Preços ao Consumidor Amplo "&amp;[1]Input!M1</f>
        <v>Fonte: IBGE - Índice Nacional de Preços ao Consumidor Amplo 15</v>
      </c>
    </row>
    <row r="6" spans="1:4" x14ac:dyDescent="0.25">
      <c r="A6" t="str">
        <f ca="1">[1]Input!AQ1</f>
        <v>Mês: Janeiro de 2025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sheetPr codeName="Planilha4"/>
  <dimension ref="A1:D7"/>
  <sheetViews>
    <sheetView workbookViewId="0"/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4</v>
      </c>
      <c r="B1" s="6" t="s">
        <v>2</v>
      </c>
      <c r="C1" s="11" t="s">
        <v>1</v>
      </c>
    </row>
    <row r="2" spans="1:4" x14ac:dyDescent="0.25">
      <c r="A2" t="s">
        <v>7</v>
      </c>
      <c r="B2" s="8">
        <v>0.96</v>
      </c>
      <c r="C2" s="1">
        <v>0.04</v>
      </c>
      <c r="D2" s="1"/>
    </row>
    <row r="3" spans="1:4" x14ac:dyDescent="0.25">
      <c r="A3" t="s">
        <v>15</v>
      </c>
      <c r="B3" s="4">
        <v>7.07</v>
      </c>
      <c r="C3" s="1">
        <v>0.03</v>
      </c>
      <c r="D3" s="1"/>
    </row>
    <row r="4" spans="1:4" x14ac:dyDescent="0.25">
      <c r="A4" t="s">
        <v>17</v>
      </c>
      <c r="B4" s="4">
        <v>17.12</v>
      </c>
      <c r="C4" s="1">
        <v>0.03</v>
      </c>
      <c r="D4" s="1"/>
    </row>
    <row r="5" spans="1:4" ht="15.75" thickBot="1" x14ac:dyDescent="0.3">
      <c r="A5" s="3" t="s">
        <v>9</v>
      </c>
      <c r="B5" s="5">
        <v>0.98</v>
      </c>
      <c r="C5" s="10">
        <v>0.02</v>
      </c>
      <c r="D5" s="1"/>
    </row>
    <row r="6" spans="1:4" x14ac:dyDescent="0.25">
      <c r="A6" t="str">
        <f>"Fonte: IBGE - Índice Nacional de Preços ao Consumidor Amplo "&amp;[1]Input!M1</f>
        <v>Fonte: IBGE - Índice Nacional de Preços ao Consumidor Amplo 15</v>
      </c>
    </row>
    <row r="7" spans="1:4" x14ac:dyDescent="0.25">
      <c r="A7" t="str">
        <f ca="1">[1]Input!AQ1</f>
        <v>Mês: Janeiro de 2025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sheetPr codeName="Planilha5"/>
  <dimension ref="A1:D5"/>
  <sheetViews>
    <sheetView workbookViewId="0">
      <selection activeCell="K17" sqref="K17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6</v>
      </c>
      <c r="B1" s="6" t="s">
        <v>2</v>
      </c>
      <c r="C1" s="11" t="s">
        <v>1</v>
      </c>
    </row>
    <row r="2" spans="1:4" x14ac:dyDescent="0.25">
      <c r="A2" t="s">
        <v>12</v>
      </c>
      <c r="B2" s="8">
        <v>-14.16</v>
      </c>
      <c r="C2" s="1">
        <v>-0.03</v>
      </c>
      <c r="D2" s="1"/>
    </row>
    <row r="3" spans="1:4" ht="15.75" thickBot="1" x14ac:dyDescent="0.3">
      <c r="A3" s="3" t="s">
        <v>14</v>
      </c>
      <c r="B3" s="5">
        <v>-2.81</v>
      </c>
      <c r="C3" s="10">
        <v>-0.02</v>
      </c>
      <c r="D3" s="1"/>
    </row>
    <row r="4" spans="1:4" x14ac:dyDescent="0.25">
      <c r="A4" t="str">
        <f>"Fonte: IBGE - Índice Nacional de Preços ao Consumidor Amplo "&amp;[1]Input!M1</f>
        <v>Fonte: IBGE - Índice Nacional de Preços ao Consumidor Amplo 15</v>
      </c>
    </row>
    <row r="5" spans="1:4" x14ac:dyDescent="0.25">
      <c r="A5" t="str">
        <f ca="1">[1]Input!AQ1</f>
        <v>Mês: Janeiro de 2025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E89689-AB2B-48B1-86A6-136BBC1D1EC4}"/>
</file>

<file path=customXml/itemProps2.xml><?xml version="1.0" encoding="utf-8"?>
<ds:datastoreItem xmlns:ds="http://schemas.openxmlformats.org/officeDocument/2006/customXml" ds:itemID="{9C82C1BF-8E8B-4DA1-A231-56C20C231C07}"/>
</file>

<file path=customXml/itemProps3.xml><?xml version="1.0" encoding="utf-8"?>
<ds:datastoreItem xmlns:ds="http://schemas.openxmlformats.org/officeDocument/2006/customXml" ds:itemID="{A6BF545C-E065-4544-855E-EC517D6BFB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Imp. Positivos Mensal Ger</vt:lpstr>
      <vt:lpstr>Imp. Negativos Mensal Ger</vt:lpstr>
      <vt:lpstr>Imp. Positivos Mensal Alim</vt:lpstr>
      <vt:lpstr>Imp. Negativos Mensal Alim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IBGE</dc:creator>
  <cp:lastModifiedBy>Jose Fernando Pereira Goncalves</cp:lastModifiedBy>
  <dcterms:created xsi:type="dcterms:W3CDTF">2023-04-26T13:24:05Z</dcterms:created>
  <dcterms:modified xsi:type="dcterms:W3CDTF">2025-01-21T17:23:27Z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