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edro.renaux\Documents\Documentos\Agência IBGE Notícias\Notícias\2020\5. Maio\Portal DGC\Idosos e Adensamento\"/>
    </mc:Choice>
  </mc:AlternateContent>
  <bookViews>
    <workbookView xWindow="-28920" yWindow="-315" windowWidth="29040" windowHeight="17640"/>
  </bookViews>
  <sheets>
    <sheet name="Estado 60 anos" sheetId="1" r:id="rId1"/>
    <sheet name="60 anos Arranjos Populacionais" sheetId="2" r:id="rId2"/>
    <sheet name="Adensamento_Arranjos Pop" sheetId="3" r:id="rId3"/>
    <sheet name="Adensamento_Municipios" sheetId="4" r:id="rId4"/>
    <sheet name="Adensamento_Estado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<sst xmlns="http://schemas.openxmlformats.org/spreadsheetml/2006/main" count="249" uniqueCount="143">
  <si>
    <t>Acre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</si>
  <si>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</si>
  <si>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</si>
  <si>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</si>
  <si>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</si>
  <si>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</si>
  <si>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</si>
  <si>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</si>
  <si>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</si>
  <si>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</si>
  <si>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</si>
  <si>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</si>
  <si>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</si>
  <si>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</si>
  <si>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Paraiba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</si>
  <si>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</si>
  <si>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</si>
  <si>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</si>
  <si>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</si>
  <si>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</si>
  <si>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</si>
  <si>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</si>
  <si>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</si>
  <si>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</si>
  <si>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</si>
  <si>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</si>
  <si>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</si>
  <si>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Estados e Distrito Federal</t>
  </si>
  <si>
    <t>População total em 2010</t>
  </si>
  <si>
    <t>População com mais de 60 anos em 2010</t>
  </si>
  <si>
    <t>População com 60 anos ou mais em 2010</t>
  </si>
  <si>
    <t>Fonte: IBGE, Censo Demográfico 2010</t>
  </si>
  <si>
    <t>Percentual de população com 60 anos ou mais em 2010</t>
  </si>
  <si>
    <t>Arranjo Populacional de Baixada Santista/SP</t>
  </si>
  <si>
    <t>Arranjo Populacional de Belém/PA</t>
  </si>
  <si>
    <t>Arranjo Populacional de Belo Horizonte/MG</t>
  </si>
  <si>
    <t>Arranjo Populacional de Brasília/DF</t>
  </si>
  <si>
    <t>Arranjo Populacional de Campinas/SP</t>
  </si>
  <si>
    <t>Arranjo Populacional de Curitiba/PR</t>
  </si>
  <si>
    <t>Arranjo Populacional de Fortaleza/CE</t>
  </si>
  <si>
    <t>Arranjo Populacional de Goiânia/GO</t>
  </si>
  <si>
    <t>Arranjo Populacional de João Pessoa/PB</t>
  </si>
  <si>
    <t>Arranjo Populacional de Macapá/AP</t>
  </si>
  <si>
    <t>Arranjo Populacional de Maceió/AL</t>
  </si>
  <si>
    <t>Arranjo Populacional de Natal/RN</t>
  </si>
  <si>
    <t>Arranjo Populacional de Porto Alegre/RS</t>
  </si>
  <si>
    <t>Arranjo Populacional de Recife/PE</t>
  </si>
  <si>
    <t>Arranjo Populacional de Rio de Janeiro/RJ</t>
  </si>
  <si>
    <t>Arranjo Populacional de Salvador/BA</t>
  </si>
  <si>
    <t>Arranjo Populacional de São José dos Campos/SP</t>
  </si>
  <si>
    <t>Arranjo Populacional de São Luís/MA</t>
  </si>
  <si>
    <t>Arranjo Populacional de São Paulo/SP</t>
  </si>
  <si>
    <t>Arranjo Populacional de Vitória/ES</t>
  </si>
  <si>
    <t>Arranjo Populacional Internacional de Corumbá/Brasil</t>
  </si>
  <si>
    <t>Nome da Concentração Urbana</t>
  </si>
  <si>
    <t>População Total em 2010</t>
  </si>
  <si>
    <t>Percentual de População com mais de 60 anos em 2010</t>
  </si>
  <si>
    <t>Manaus</t>
  </si>
  <si>
    <t>População que vivia em domicílios adensados</t>
  </si>
  <si>
    <t>%  da população total da Concentração Urbana que vivia em domicílios adensados</t>
  </si>
  <si>
    <t>%  da população do Brasil  que vivia em domicílios adensados</t>
  </si>
  <si>
    <t>Grande Concentração Urbana de Manaus</t>
  </si>
  <si>
    <t>Nome do Município</t>
  </si>
  <si>
    <t>Estado</t>
  </si>
  <si>
    <t>Nome da Concentração Urbana que o município integra</t>
  </si>
  <si>
    <t>População Total - 2010</t>
  </si>
  <si>
    <t>% de população em domicílios adensados</t>
  </si>
  <si>
    <t>Cametá</t>
  </si>
  <si>
    <t>PA</t>
  </si>
  <si>
    <t>Média Concentração Urbana de Cametá</t>
  </si>
  <si>
    <t>Parintins</t>
  </si>
  <si>
    <t>AM</t>
  </si>
  <si>
    <t>Média Concentração Urbana de Parintins</t>
  </si>
  <si>
    <t>Abaetetuba</t>
  </si>
  <si>
    <t>Média Concentração Urbana de Abaetetuba</t>
  </si>
  <si>
    <t>Santana</t>
  </si>
  <si>
    <t>AP</t>
  </si>
  <si>
    <t>Macapá</t>
  </si>
  <si>
    <t>Francisco Morato</t>
  </si>
  <si>
    <t>SP</t>
  </si>
  <si>
    <t>Itaquaquecetuba</t>
  </si>
  <si>
    <t>Corumbá</t>
  </si>
  <si>
    <t>MS</t>
  </si>
  <si>
    <t>Marituba</t>
  </si>
  <si>
    <t>Santarém</t>
  </si>
  <si>
    <t>Média Concentração Urbana de Santarém</t>
  </si>
  <si>
    <t>Itapevi</t>
  </si>
  <si>
    <t>Belford Roxo</t>
  </si>
  <si>
    <t>RJ</t>
  </si>
  <si>
    <t>Boa Vista</t>
  </si>
  <si>
    <t>RR</t>
  </si>
  <si>
    <t>Média Concentração Urbana de Boa Vista</t>
  </si>
  <si>
    <t>Bragança</t>
  </si>
  <si>
    <t>Média Concentração Urbana de Bragança</t>
  </si>
  <si>
    <t>Queimados</t>
  </si>
  <si>
    <t>Belém</t>
  </si>
  <si>
    <t>Ferraz de Vasconcelos</t>
  </si>
  <si>
    <t>Embu</t>
  </si>
  <si>
    <t>Parauapebas</t>
  </si>
  <si>
    <t>Média Concentração Urbana de Parauapebas</t>
  </si>
  <si>
    <t>São José de Ribamar</t>
  </si>
  <si>
    <t>MA</t>
  </si>
  <si>
    <t>São João de Meriti</t>
  </si>
  <si>
    <t>Franco da Rocha</t>
  </si>
  <si>
    <t>Carapicuíba</t>
  </si>
  <si>
    <t>Ananindeua</t>
  </si>
  <si>
    <t>Mesquita</t>
  </si>
  <si>
    <t>Guarulhos</t>
  </si>
  <si>
    <t>Suzano</t>
  </si>
  <si>
    <t>Jandira</t>
  </si>
  <si>
    <t>Santana de Parnaíba</t>
  </si>
  <si>
    <t>Itapecerica da Serra</t>
  </si>
  <si>
    <t>Duque de Caxias</t>
  </si>
  <si>
    <t>Nova Iguaçu</t>
  </si>
  <si>
    <t>Paço do Lumiar</t>
  </si>
  <si>
    <t>Marabá</t>
  </si>
  <si>
    <t>Média Concentração Urbana de Marabá</t>
  </si>
  <si>
    <t>Rio Branco</t>
  </si>
  <si>
    <t>AC</t>
  </si>
  <si>
    <t>Média concentração urbana de Rio Branco</t>
  </si>
  <si>
    <t>Poá</t>
  </si>
  <si>
    <t>Castanhal</t>
  </si>
  <si>
    <t>Média Concentração Urbana de Castanhal</t>
  </si>
  <si>
    <t>Taboão da Serra</t>
  </si>
  <si>
    <t>Diadema</t>
  </si>
  <si>
    <t>Codó</t>
  </si>
  <si>
    <t>Média Concentração Urbana de Codó</t>
  </si>
  <si>
    <t>Magé</t>
  </si>
  <si>
    <t>São Vicente</t>
  </si>
  <si>
    <t>Porto Seguro</t>
  </si>
  <si>
    <t>BA</t>
  </si>
  <si>
    <t>Média Concentração Urbana de Porto Seguro</t>
  </si>
  <si>
    <t>Barueri</t>
  </si>
  <si>
    <t>Praia Grande</t>
  </si>
  <si>
    <t>Osasco</t>
  </si>
  <si>
    <t>Itaguaí</t>
  </si>
  <si>
    <t>Maranguape</t>
  </si>
  <si>
    <t>CE</t>
  </si>
  <si>
    <t>Guarujá</t>
  </si>
  <si>
    <t>Arranjo Populacional da Baixada Santista/SP</t>
  </si>
  <si>
    <t xml:space="preserve">Estado </t>
  </si>
  <si>
    <t>População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</si>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</sst>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0C0C0"/>
      </patternFill>
    </fill>
  </fills>
  <borders count="20">
    <border>
      <left/>
      <right/>
      <top/>
      <bottom/>
      <diagonal/>
    </border>
    <border>
      <left/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3" fontId="0" fillId="0" borderId="0" xfId="0" applyNumberFormat="1"/>
    <xf numFmtId="0" fontId="2" fillId="0" borderId="0" xfId="0" applyFont="1"/>
    <xf numFmtId="0" fontId="0" fillId="0" borderId="4" xfId="0" applyBorder="1"/>
    <xf numFmtId="3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3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3" fontId="0" fillId="0" borderId="11" xfId="0" applyNumberFormat="1" applyBorder="1"/>
    <xf numFmtId="164" fontId="0" fillId="0" borderId="12" xfId="0" applyNumberFormat="1" applyBorder="1"/>
    <xf numFmtId="0" fontId="1" fillId="2" borderId="13" xfId="0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0" fillId="0" borderId="16" xfId="0" applyFill="1" applyBorder="1"/>
    <xf numFmtId="3" fontId="0" fillId="0" borderId="4" xfId="0" applyNumberFormat="1" applyBorder="1"/>
    <xf numFmtId="0" fontId="1" fillId="2" borderId="14" xfId="0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horizontal="center" vertical="center" wrapText="1"/>
    </xf>
    <xf numFmtId="165" fontId="0" fillId="0" borderId="12" xfId="0" applyNumberFormat="1" applyBorder="1"/>
    <xf numFmtId="165" fontId="0" fillId="0" borderId="6" xfId="0" applyNumberFormat="1" applyBorder="1"/>
    <xf numFmtId="0" fontId="0" fillId="0" borderId="17" xfId="0" applyBorder="1"/>
    <xf numFmtId="3" fontId="0" fillId="0" borderId="18" xfId="0" applyNumberFormat="1" applyBorder="1"/>
    <xf numFmtId="165" fontId="0" fillId="0" borderId="19" xfId="0" applyNumberFormat="1" applyBorder="1"/>
    <xf numFmtId="0" fontId="0" fillId="0" borderId="13" xfId="0" applyBorder="1"/>
    <xf numFmtId="3" fontId="0" fillId="0" borderId="14" xfId="0" applyNumberFormat="1" applyBorder="1"/>
    <xf numFmtId="165" fontId="0" fillId="0" borderId="15" xfId="0" applyNumberFormat="1" applyBorder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3" fontId="4" fillId="0" borderId="5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3" fontId="4" fillId="0" borderId="8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/>
    <xf numFmtId="16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workbookViewId="0">
      <selection activeCell="B9" sqref="B9"/>
    </sheetView>
  </sheetViews>
  <sheetFormatPr defaultRowHeight="15" x14ac:dyDescent="0.25"/>
  <cols>
    <col min="1" max="1" width="19.28515625" bestFit="1" customWidth="1"/>
    <col min="2" max="2" width="14" style="2" bestFit="1" customWidth="1"/>
    <col min="3" max="3" width="18" style="2" bestFit="1" customWidth="1"/>
    <col min="4" max="4" width="20.42578125" style="1" bestFit="1" customWidth="1"/>
  </cols>
  <sheetData>
    <row r="1" spans="1:4" ht="81" customHeight="1" thickBot="1" x14ac:dyDescent="0.3">
      <c r="A1" s="13" t="s">
        <v>27</v>
      </c>
      <c r="B1" s="14" t="s">
        <v>28</v>
      </c>
      <c r="C1" s="14" t="s">
        <v>30</v>
      </c>
      <c r="D1" s="15" t="s">
        <v>32</v>
      </c>
    </row>
    <row r="2" spans="1:4" x14ac:dyDescent="0.25">
      <c r="A2" s="10" t="s">
        <v>20</v>
      </c>
      <c r="B2" s="11">
        <v>10693929</v>
      </c>
      <c r="C2" s="11">
        <v>1459597</v>
      </c>
      <c r="D2" s="12">
        <v>13.648837578779512</v>
      </c>
    </row>
    <row r="3" spans="1:4" x14ac:dyDescent="0.25">
      <c r="A3" s="4" t="s">
        <v>18</v>
      </c>
      <c r="B3" s="5">
        <v>15989929</v>
      </c>
      <c r="C3" s="5">
        <v>2080608</v>
      </c>
      <c r="D3" s="6">
        <v>13.011990234603292</v>
      </c>
    </row>
    <row r="4" spans="1:4" x14ac:dyDescent="0.25">
      <c r="A4" s="4" t="s">
        <v>14</v>
      </c>
      <c r="B4" s="5">
        <v>3766528</v>
      </c>
      <c r="C4" s="5">
        <v>451386</v>
      </c>
      <c r="D4" s="6">
        <v>11.98414030109427</v>
      </c>
    </row>
    <row r="5" spans="1:4" x14ac:dyDescent="0.25">
      <c r="A5" s="4" t="s">
        <v>12</v>
      </c>
      <c r="B5" s="5">
        <v>19597330</v>
      </c>
      <c r="C5" s="5">
        <v>2310564</v>
      </c>
      <c r="D5" s="6">
        <v>11.790197950435084</v>
      </c>
    </row>
    <row r="6" spans="1:4" x14ac:dyDescent="0.25">
      <c r="A6" s="4" t="s">
        <v>24</v>
      </c>
      <c r="B6" s="5">
        <v>41262199</v>
      </c>
      <c r="C6" s="5">
        <v>4771436</v>
      </c>
      <c r="D6" s="6">
        <v>11.563697804860086</v>
      </c>
    </row>
    <row r="7" spans="1:4" x14ac:dyDescent="0.25">
      <c r="A7" s="4" t="s">
        <v>15</v>
      </c>
      <c r="B7" s="5">
        <v>10444526</v>
      </c>
      <c r="C7" s="5">
        <v>1170955</v>
      </c>
      <c r="D7" s="6">
        <v>11.211183733948291</v>
      </c>
    </row>
    <row r="8" spans="1:4" x14ac:dyDescent="0.25">
      <c r="A8" s="4" t="s">
        <v>19</v>
      </c>
      <c r="B8" s="5">
        <v>3168027</v>
      </c>
      <c r="C8" s="5">
        <v>342890</v>
      </c>
      <c r="D8" s="6">
        <v>10.823455734436607</v>
      </c>
    </row>
    <row r="9" spans="1:4" x14ac:dyDescent="0.25">
      <c r="A9" s="4" t="s">
        <v>5</v>
      </c>
      <c r="B9" s="5">
        <v>8452381</v>
      </c>
      <c r="C9" s="5">
        <v>909475</v>
      </c>
      <c r="D9" s="6">
        <v>10.759985854873319</v>
      </c>
    </row>
    <row r="10" spans="1:4" x14ac:dyDescent="0.25">
      <c r="A10" s="4" t="s">
        <v>16</v>
      </c>
      <c r="B10" s="5">
        <v>8796448</v>
      </c>
      <c r="C10" s="5">
        <v>937943</v>
      </c>
      <c r="D10" s="6">
        <v>10.662747054265539</v>
      </c>
    </row>
    <row r="11" spans="1:4" x14ac:dyDescent="0.25">
      <c r="A11" s="4" t="s">
        <v>17</v>
      </c>
      <c r="B11" s="5">
        <v>3118360</v>
      </c>
      <c r="C11" s="5">
        <v>331877</v>
      </c>
      <c r="D11" s="6">
        <v>10.642677561282213</v>
      </c>
    </row>
    <row r="12" spans="1:4" x14ac:dyDescent="0.25">
      <c r="A12" s="4" t="s">
        <v>23</v>
      </c>
      <c r="B12" s="5">
        <v>6248436</v>
      </c>
      <c r="C12" s="5">
        <v>656913</v>
      </c>
      <c r="D12" s="6">
        <v>10.513238832885541</v>
      </c>
    </row>
    <row r="13" spans="1:4" x14ac:dyDescent="0.25">
      <c r="A13" s="4" t="s">
        <v>7</v>
      </c>
      <c r="B13" s="5">
        <v>3514952</v>
      </c>
      <c r="C13" s="5">
        <v>364745</v>
      </c>
      <c r="D13" s="6">
        <v>10.376955360983592</v>
      </c>
    </row>
    <row r="14" spans="1:4" x14ac:dyDescent="0.25">
      <c r="A14" s="4" t="s">
        <v>4</v>
      </c>
      <c r="B14" s="5">
        <v>14016906</v>
      </c>
      <c r="C14" s="5">
        <v>1451206</v>
      </c>
      <c r="D14" s="6">
        <v>10.353254848109847</v>
      </c>
    </row>
    <row r="15" spans="1:4" x14ac:dyDescent="0.25">
      <c r="A15" s="4" t="s">
        <v>11</v>
      </c>
      <c r="B15" s="5">
        <v>2449024</v>
      </c>
      <c r="C15" s="5">
        <v>239270</v>
      </c>
      <c r="D15" s="6">
        <v>9.7700145037369985</v>
      </c>
    </row>
    <row r="16" spans="1:4" x14ac:dyDescent="0.25">
      <c r="A16" s="4" t="s">
        <v>8</v>
      </c>
      <c r="B16" s="5">
        <v>6003788</v>
      </c>
      <c r="C16" s="5">
        <v>561625</v>
      </c>
      <c r="D16" s="6">
        <v>9.3545108521486764</v>
      </c>
    </row>
    <row r="17" spans="1:4" x14ac:dyDescent="0.25">
      <c r="A17" s="4" t="s">
        <v>25</v>
      </c>
      <c r="B17" s="5">
        <v>2068017</v>
      </c>
      <c r="C17" s="5">
        <v>185957</v>
      </c>
      <c r="D17" s="6">
        <v>8.9920440692702233</v>
      </c>
    </row>
    <row r="18" spans="1:4" x14ac:dyDescent="0.25">
      <c r="A18" s="4" t="s">
        <v>1</v>
      </c>
      <c r="B18" s="5">
        <v>3120494</v>
      </c>
      <c r="C18" s="5">
        <v>276763</v>
      </c>
      <c r="D18" s="6">
        <v>8.8692046836174008</v>
      </c>
    </row>
    <row r="19" spans="1:4" x14ac:dyDescent="0.25">
      <c r="A19" s="4" t="s">
        <v>9</v>
      </c>
      <c r="B19" s="5">
        <v>6574789</v>
      </c>
      <c r="C19" s="5">
        <v>568680</v>
      </c>
      <c r="D19" s="6">
        <v>8.6494030454817636</v>
      </c>
    </row>
    <row r="20" spans="1:4" x14ac:dyDescent="0.25">
      <c r="A20" s="4" t="s">
        <v>26</v>
      </c>
      <c r="B20" s="5">
        <v>1383445</v>
      </c>
      <c r="C20" s="5">
        <v>117554</v>
      </c>
      <c r="D20" s="6">
        <v>8.4971936000346968</v>
      </c>
    </row>
    <row r="21" spans="1:4" x14ac:dyDescent="0.25">
      <c r="A21" s="4" t="s">
        <v>10</v>
      </c>
      <c r="B21" s="5">
        <v>3035122</v>
      </c>
      <c r="C21" s="5">
        <v>239626</v>
      </c>
      <c r="D21" s="6">
        <v>7.895102733926346</v>
      </c>
    </row>
    <row r="22" spans="1:4" x14ac:dyDescent="0.25">
      <c r="A22" s="4" t="s">
        <v>6</v>
      </c>
      <c r="B22" s="5">
        <v>2570160</v>
      </c>
      <c r="C22" s="5">
        <v>197613</v>
      </c>
      <c r="D22" s="6">
        <v>7.6887431132692132</v>
      </c>
    </row>
    <row r="23" spans="1:4" x14ac:dyDescent="0.25">
      <c r="A23" s="4" t="s">
        <v>21</v>
      </c>
      <c r="B23" s="5">
        <v>1562409</v>
      </c>
      <c r="C23" s="5">
        <v>112685</v>
      </c>
      <c r="D23" s="6">
        <v>7.2122600420248473</v>
      </c>
    </row>
    <row r="24" spans="1:4" x14ac:dyDescent="0.25">
      <c r="A24" s="4" t="s">
        <v>13</v>
      </c>
      <c r="B24" s="5">
        <v>7581051</v>
      </c>
      <c r="C24" s="5">
        <v>535134</v>
      </c>
      <c r="D24" s="6">
        <v>7.0588365650092584</v>
      </c>
    </row>
    <row r="25" spans="1:4" x14ac:dyDescent="0.25">
      <c r="A25" s="4" t="s">
        <v>0</v>
      </c>
      <c r="B25" s="5">
        <v>733559</v>
      </c>
      <c r="C25" s="5">
        <v>46926</v>
      </c>
      <c r="D25" s="6">
        <v>6.3970314589555848</v>
      </c>
    </row>
    <row r="26" spans="1:4" x14ac:dyDescent="0.25">
      <c r="A26" s="4" t="s">
        <v>3</v>
      </c>
      <c r="B26" s="5">
        <v>3483985</v>
      </c>
      <c r="C26" s="5">
        <v>210225</v>
      </c>
      <c r="D26" s="6">
        <v>6.0340386080881521</v>
      </c>
    </row>
    <row r="27" spans="1:4" x14ac:dyDescent="0.25">
      <c r="A27" s="4" t="s">
        <v>22</v>
      </c>
      <c r="B27" s="5">
        <v>450479</v>
      </c>
      <c r="C27" s="5">
        <v>24668</v>
      </c>
      <c r="D27" s="6">
        <v>5.4759489343565404</v>
      </c>
    </row>
    <row r="28" spans="1:4" ht="15.75" thickBot="1" x14ac:dyDescent="0.3">
      <c r="A28" s="7" t="s">
        <v>2</v>
      </c>
      <c r="B28" s="8">
        <v>669526</v>
      </c>
      <c r="C28" s="8">
        <v>34276</v>
      </c>
      <c r="D28" s="9">
        <v>5.1194427102158837</v>
      </c>
    </row>
    <row r="29" spans="1:4" x14ac:dyDescent="0.25">
      <c r="A29" s="3" t="s">
        <v>31</v>
      </c>
    </row>
  </sheetData>
  <sortState ref="A2:H28">
    <sortCondition descending="1" ref="D2:D28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workbookViewId="0">
      <selection activeCell="D40" sqref="D40"/>
    </sheetView>
  </sheetViews>
  <sheetFormatPr defaultRowHeight="15" x14ac:dyDescent="0.25"/>
  <cols>
    <col min="1" max="1" width="47.42578125" customWidth="1"/>
    <col min="2" max="2" width="19.28515625" style="2" customWidth="1"/>
    <col min="3" max="3" width="19.85546875" style="2" customWidth="1"/>
    <col min="4" max="4" width="23" style="1" customWidth="1"/>
  </cols>
  <sheetData>
    <row r="1" spans="1:4" ht="66.75" customHeight="1" x14ac:dyDescent="0.25">
      <c r="A1" s="16" t="s">
        <v>54</v>
      </c>
      <c r="B1" s="17" t="s">
        <v>55</v>
      </c>
      <c r="C1" s="17" t="s">
        <v>29</v>
      </c>
      <c r="D1" s="18" t="s">
        <v>56</v>
      </c>
    </row>
    <row r="2" spans="1:4" x14ac:dyDescent="0.25">
      <c r="A2" s="4" t="s">
        <v>51</v>
      </c>
      <c r="B2" s="5">
        <v>19629394</v>
      </c>
      <c r="C2" s="5">
        <v>2091852</v>
      </c>
      <c r="D2" s="6">
        <v>10.656732449305363</v>
      </c>
    </row>
    <row r="3" spans="1:4" x14ac:dyDescent="0.25">
      <c r="A3" s="4" t="s">
        <v>47</v>
      </c>
      <c r="B3" s="5">
        <v>11946398</v>
      </c>
      <c r="C3" s="5">
        <v>1583924</v>
      </c>
      <c r="D3" s="6">
        <v>13.258590581027018</v>
      </c>
    </row>
    <row r="4" spans="1:4" x14ac:dyDescent="0.25">
      <c r="A4" s="4" t="s">
        <v>35</v>
      </c>
      <c r="B4" s="5">
        <v>4744706</v>
      </c>
      <c r="C4" s="5">
        <v>501376</v>
      </c>
      <c r="D4" s="6">
        <v>10.567061478624808</v>
      </c>
    </row>
    <row r="5" spans="1:4" x14ac:dyDescent="0.25">
      <c r="A5" s="4" t="s">
        <v>46</v>
      </c>
      <c r="B5" s="5">
        <v>3741904</v>
      </c>
      <c r="C5" s="5">
        <v>391589</v>
      </c>
      <c r="D5" s="6">
        <v>10.464966498338814</v>
      </c>
    </row>
    <row r="6" spans="1:4" x14ac:dyDescent="0.25">
      <c r="A6" s="4" t="s">
        <v>45</v>
      </c>
      <c r="B6" s="5">
        <v>3701482</v>
      </c>
      <c r="C6" s="5">
        <v>455783</v>
      </c>
      <c r="D6" s="6">
        <v>12.31352739254169</v>
      </c>
    </row>
    <row r="7" spans="1:4" x14ac:dyDescent="0.25">
      <c r="A7" s="4" t="s">
        <v>48</v>
      </c>
      <c r="B7" s="5">
        <v>3482615</v>
      </c>
      <c r="C7" s="5">
        <v>302201</v>
      </c>
      <c r="D7" s="6">
        <v>8.677416251868209</v>
      </c>
    </row>
    <row r="8" spans="1:4" x14ac:dyDescent="0.25">
      <c r="A8" s="4" t="s">
        <v>36</v>
      </c>
      <c r="B8" s="5">
        <v>3360552</v>
      </c>
      <c r="C8" s="5">
        <v>240548</v>
      </c>
      <c r="D8" s="6">
        <v>7.1579907110498517</v>
      </c>
    </row>
    <row r="9" spans="1:4" x14ac:dyDescent="0.25">
      <c r="A9" s="4" t="s">
        <v>39</v>
      </c>
      <c r="B9" s="5">
        <v>3327021</v>
      </c>
      <c r="C9" s="5">
        <v>307258</v>
      </c>
      <c r="D9" s="6">
        <v>9.2352287526889665</v>
      </c>
    </row>
    <row r="10" spans="1:4" x14ac:dyDescent="0.25">
      <c r="A10" s="4" t="s">
        <v>38</v>
      </c>
      <c r="B10" s="5">
        <v>3054076</v>
      </c>
      <c r="C10" s="5">
        <v>297409</v>
      </c>
      <c r="D10" s="6">
        <v>9.7381008200188859</v>
      </c>
    </row>
    <row r="11" spans="1:4" x14ac:dyDescent="0.25">
      <c r="A11" s="4" t="s">
        <v>40</v>
      </c>
      <c r="B11" s="5">
        <v>2078399</v>
      </c>
      <c r="C11" s="5">
        <v>178924</v>
      </c>
      <c r="D11" s="6">
        <v>8.6087416323814629</v>
      </c>
    </row>
    <row r="12" spans="1:4" x14ac:dyDescent="0.25">
      <c r="A12" s="4" t="s">
        <v>34</v>
      </c>
      <c r="B12" s="5">
        <v>2025276</v>
      </c>
      <c r="C12" s="20">
        <v>169633</v>
      </c>
      <c r="D12" s="6">
        <v>8.3757966815387146</v>
      </c>
    </row>
    <row r="13" spans="1:4" x14ac:dyDescent="0.25">
      <c r="A13" s="4" t="s">
        <v>37</v>
      </c>
      <c r="B13" s="5">
        <v>1874442</v>
      </c>
      <c r="C13" s="20">
        <v>205608</v>
      </c>
      <c r="D13" s="6">
        <v>10.969024381655981</v>
      </c>
    </row>
    <row r="14" spans="1:4" x14ac:dyDescent="0.25">
      <c r="A14" s="4" t="s">
        <v>57</v>
      </c>
      <c r="B14" s="5">
        <v>1802014</v>
      </c>
      <c r="C14" s="20">
        <v>108081</v>
      </c>
      <c r="D14" s="1">
        <f>C14*100/B14</f>
        <v>5.9977891403729382</v>
      </c>
    </row>
    <row r="15" spans="1:4" x14ac:dyDescent="0.25">
      <c r="A15" s="4" t="s">
        <v>52</v>
      </c>
      <c r="B15" s="5">
        <v>1582418</v>
      </c>
      <c r="C15" s="20">
        <v>151595</v>
      </c>
      <c r="D15" s="6">
        <v>9.5799592775107456</v>
      </c>
    </row>
    <row r="16" spans="1:4" x14ac:dyDescent="0.25">
      <c r="A16" s="4" t="s">
        <v>33</v>
      </c>
      <c r="B16" s="5">
        <v>1556718</v>
      </c>
      <c r="C16" s="5">
        <v>205567</v>
      </c>
      <c r="D16" s="6">
        <v>13.205153406076116</v>
      </c>
    </row>
    <row r="17" spans="1:4" x14ac:dyDescent="0.25">
      <c r="A17" s="4" t="s">
        <v>49</v>
      </c>
      <c r="B17" s="5">
        <v>1419657</v>
      </c>
      <c r="C17" s="5">
        <v>149408</v>
      </c>
      <c r="D17" s="6">
        <v>10.524232261736461</v>
      </c>
    </row>
    <row r="18" spans="1:4" x14ac:dyDescent="0.25">
      <c r="A18" s="4" t="s">
        <v>50</v>
      </c>
      <c r="B18" s="5">
        <v>1309330</v>
      </c>
      <c r="C18" s="5">
        <v>96135</v>
      </c>
      <c r="D18" s="6">
        <v>7.3423048429349365</v>
      </c>
    </row>
    <row r="19" spans="1:4" x14ac:dyDescent="0.25">
      <c r="A19" s="4" t="s">
        <v>44</v>
      </c>
      <c r="B19" s="5">
        <v>1187899</v>
      </c>
      <c r="C19" s="5">
        <v>114343</v>
      </c>
      <c r="D19" s="6">
        <v>9.6256499921289613</v>
      </c>
    </row>
    <row r="20" spans="1:4" x14ac:dyDescent="0.25">
      <c r="A20" s="4" t="s">
        <v>43</v>
      </c>
      <c r="B20" s="5">
        <v>1115485</v>
      </c>
      <c r="C20" s="5">
        <v>93214</v>
      </c>
      <c r="D20" s="6">
        <v>8.3563651685141433</v>
      </c>
    </row>
    <row r="21" spans="1:4" ht="15.75" thickBot="1" x14ac:dyDescent="0.3">
      <c r="A21" s="7" t="s">
        <v>41</v>
      </c>
      <c r="B21" s="8">
        <v>1034615</v>
      </c>
      <c r="C21" s="8">
        <v>103357</v>
      </c>
      <c r="D21" s="9">
        <v>9.9898996244980012</v>
      </c>
    </row>
    <row r="22" spans="1:4" x14ac:dyDescent="0.25">
      <c r="A22" s="19" t="s">
        <v>31</v>
      </c>
    </row>
  </sheetData>
  <sortState ref="A2:D294">
    <sortCondition descending="1" ref="B2:B294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34" sqref="B34"/>
    </sheetView>
  </sheetViews>
  <sheetFormatPr defaultColWidth="34.42578125" defaultRowHeight="15" x14ac:dyDescent="0.25"/>
  <cols>
    <col min="1" max="1" width="46.5703125" customWidth="1"/>
    <col min="2" max="2" width="18.140625" customWidth="1"/>
    <col min="3" max="3" width="20" customWidth="1"/>
    <col min="4" max="4" width="21.5703125" customWidth="1"/>
    <col min="5" max="5" width="18" customWidth="1"/>
  </cols>
  <sheetData>
    <row r="1" spans="1:5" ht="103.5" customHeight="1" x14ac:dyDescent="0.25">
      <c r="A1" s="16" t="s">
        <v>54</v>
      </c>
      <c r="B1" s="17" t="s">
        <v>55</v>
      </c>
      <c r="C1" s="17" t="s">
        <v>58</v>
      </c>
      <c r="D1" s="42" t="s">
        <v>59</v>
      </c>
      <c r="E1" s="18" t="s">
        <v>60</v>
      </c>
    </row>
    <row r="2" spans="1:5" x14ac:dyDescent="0.25">
      <c r="A2" s="4" t="s">
        <v>51</v>
      </c>
      <c r="B2" s="5">
        <v>19629394</v>
      </c>
      <c r="C2" s="5">
        <v>2744562</v>
      </c>
      <c r="D2" s="43">
        <v>13.981898778943457</v>
      </c>
      <c r="E2" s="6">
        <v>14.837972674310478</v>
      </c>
    </row>
    <row r="3" spans="1:5" x14ac:dyDescent="0.25">
      <c r="A3" s="4" t="s">
        <v>47</v>
      </c>
      <c r="B3" s="5">
        <v>11946398</v>
      </c>
      <c r="C3" s="5">
        <v>1490421</v>
      </c>
      <c r="D3" s="43">
        <v>12.475902778393957</v>
      </c>
      <c r="E3" s="6">
        <v>8.0576886480314514</v>
      </c>
    </row>
    <row r="4" spans="1:5" x14ac:dyDescent="0.25">
      <c r="A4" s="4" t="s">
        <v>61</v>
      </c>
      <c r="B4" s="5">
        <v>1802014</v>
      </c>
      <c r="C4" s="5">
        <v>445301</v>
      </c>
      <c r="D4" s="43">
        <v>24.711295250758319</v>
      </c>
      <c r="E4" s="6">
        <v>2.4074384436726626</v>
      </c>
    </row>
    <row r="5" spans="1:5" x14ac:dyDescent="0.25">
      <c r="A5" s="4" t="s">
        <v>39</v>
      </c>
      <c r="B5" s="5">
        <v>3327021</v>
      </c>
      <c r="C5" s="5">
        <v>389823</v>
      </c>
      <c r="D5" s="43">
        <v>11.716878252346469</v>
      </c>
      <c r="E5" s="6">
        <v>2.1075067795217355</v>
      </c>
    </row>
    <row r="6" spans="1:5" x14ac:dyDescent="0.25">
      <c r="A6" s="4" t="s">
        <v>34</v>
      </c>
      <c r="B6" s="5">
        <v>2025276</v>
      </c>
      <c r="C6" s="5">
        <v>379216</v>
      </c>
      <c r="D6" s="43">
        <v>18.724164015176203</v>
      </c>
      <c r="E6" s="6">
        <v>2.0501619732625178</v>
      </c>
    </row>
    <row r="7" spans="1:5" x14ac:dyDescent="0.25">
      <c r="A7" s="4" t="s">
        <v>46</v>
      </c>
      <c r="B7" s="5">
        <v>3741904</v>
      </c>
      <c r="C7" s="5">
        <v>342539</v>
      </c>
      <c r="D7" s="43">
        <v>9.1541365037692035</v>
      </c>
      <c r="E7" s="6">
        <v>1.8518744782903929</v>
      </c>
    </row>
    <row r="8" spans="1:5" x14ac:dyDescent="0.25">
      <c r="A8" s="4" t="s">
        <v>48</v>
      </c>
      <c r="B8" s="5">
        <v>3482615</v>
      </c>
      <c r="C8" s="5">
        <v>335171</v>
      </c>
      <c r="D8" s="43">
        <v>9.6241186579624802</v>
      </c>
      <c r="E8" s="6">
        <v>1.8120407333561119</v>
      </c>
    </row>
    <row r="9" spans="1:5" x14ac:dyDescent="0.25">
      <c r="A9" s="4" t="s">
        <v>35</v>
      </c>
      <c r="B9" s="5">
        <v>4744706</v>
      </c>
      <c r="C9" s="5">
        <v>289248</v>
      </c>
      <c r="D9" s="43">
        <v>6.0962259832326806</v>
      </c>
      <c r="E9" s="6">
        <v>1.5637664297978902</v>
      </c>
    </row>
    <row r="10" spans="1:5" x14ac:dyDescent="0.25">
      <c r="A10" s="4" t="s">
        <v>36</v>
      </c>
      <c r="B10" s="5">
        <v>3360552</v>
      </c>
      <c r="C10" s="5">
        <v>268413</v>
      </c>
      <c r="D10" s="43">
        <v>7.9871699649343322</v>
      </c>
      <c r="E10" s="6">
        <v>1.4511258114882077</v>
      </c>
    </row>
    <row r="11" spans="1:5" x14ac:dyDescent="0.25">
      <c r="A11" s="4" t="s">
        <v>45</v>
      </c>
      <c r="B11" s="5">
        <v>3701482</v>
      </c>
      <c r="C11" s="5">
        <v>211796</v>
      </c>
      <c r="D11" s="43">
        <v>5.7219243535427164</v>
      </c>
      <c r="E11" s="6">
        <v>1.1450363520766746</v>
      </c>
    </row>
    <row r="12" spans="1:5" x14ac:dyDescent="0.25">
      <c r="A12" s="4" t="s">
        <v>33</v>
      </c>
      <c r="B12" s="5">
        <v>1556718</v>
      </c>
      <c r="C12" s="5">
        <v>197956</v>
      </c>
      <c r="D12" s="43">
        <v>12.71624019250757</v>
      </c>
      <c r="E12" s="6">
        <v>1.0702129223955608</v>
      </c>
    </row>
    <row r="13" spans="1:5" x14ac:dyDescent="0.25">
      <c r="A13" s="4" t="s">
        <v>50</v>
      </c>
      <c r="B13" s="5">
        <v>1309330</v>
      </c>
      <c r="C13" s="5">
        <v>189107</v>
      </c>
      <c r="D13" s="43">
        <v>14.443035751109345</v>
      </c>
      <c r="E13" s="6">
        <v>1.02237242172734</v>
      </c>
    </row>
    <row r="14" spans="1:5" x14ac:dyDescent="0.25">
      <c r="A14" s="4" t="s">
        <v>38</v>
      </c>
      <c r="B14" s="5">
        <v>3054076</v>
      </c>
      <c r="C14" s="5">
        <v>135937</v>
      </c>
      <c r="D14" s="43">
        <v>4.4510025290791715</v>
      </c>
      <c r="E14" s="6">
        <v>0.73491853761282988</v>
      </c>
    </row>
    <row r="15" spans="1:5" x14ac:dyDescent="0.25">
      <c r="A15" s="4" t="s">
        <v>37</v>
      </c>
      <c r="B15" s="5">
        <v>1874442</v>
      </c>
      <c r="C15" s="5">
        <v>135579</v>
      </c>
      <c r="D15" s="43">
        <v>7.2330325504870245</v>
      </c>
      <c r="E15" s="6">
        <v>0.73298307606472013</v>
      </c>
    </row>
    <row r="16" spans="1:5" x14ac:dyDescent="0.25">
      <c r="A16" s="4" t="s">
        <v>42</v>
      </c>
      <c r="B16" s="5">
        <v>499466</v>
      </c>
      <c r="C16" s="5">
        <v>126760</v>
      </c>
      <c r="D16" s="43">
        <v>25.37910488401613</v>
      </c>
      <c r="E16" s="6">
        <v>0.685304764911704</v>
      </c>
    </row>
    <row r="17" spans="1:5" x14ac:dyDescent="0.25">
      <c r="A17" s="4" t="s">
        <v>43</v>
      </c>
      <c r="B17" s="5">
        <v>1115485</v>
      </c>
      <c r="C17" s="5">
        <v>112987</v>
      </c>
      <c r="D17" s="43">
        <v>10.128957359354899</v>
      </c>
      <c r="E17" s="6">
        <v>0.61084355848121408</v>
      </c>
    </row>
    <row r="18" spans="1:5" x14ac:dyDescent="0.25">
      <c r="A18" s="4" t="s">
        <v>49</v>
      </c>
      <c r="B18" s="5">
        <v>1419657</v>
      </c>
      <c r="C18" s="5">
        <v>111881</v>
      </c>
      <c r="D18" s="43">
        <v>7.8808472750812344</v>
      </c>
      <c r="E18" s="6">
        <v>0.6048641716873332</v>
      </c>
    </row>
    <row r="19" spans="1:5" x14ac:dyDescent="0.25">
      <c r="A19" s="4" t="s">
        <v>52</v>
      </c>
      <c r="B19" s="5">
        <v>1582418</v>
      </c>
      <c r="C19" s="5">
        <v>110065</v>
      </c>
      <c r="D19" s="43">
        <v>6.9554946923000118</v>
      </c>
      <c r="E19" s="6">
        <v>0.59504629970027378</v>
      </c>
    </row>
    <row r="20" spans="1:5" x14ac:dyDescent="0.25">
      <c r="A20" s="4" t="s">
        <v>40</v>
      </c>
      <c r="B20" s="5">
        <v>2078399</v>
      </c>
      <c r="C20" s="5">
        <v>104956</v>
      </c>
      <c r="D20" s="43">
        <v>5.0498484650926025</v>
      </c>
      <c r="E20" s="6">
        <v>0.56742542526090889</v>
      </c>
    </row>
    <row r="21" spans="1:5" ht="15.75" thickBot="1" x14ac:dyDescent="0.3">
      <c r="A21" s="7" t="s">
        <v>44</v>
      </c>
      <c r="B21" s="8">
        <v>1187899</v>
      </c>
      <c r="C21" s="8">
        <v>104091</v>
      </c>
      <c r="D21" s="44">
        <v>8.7626136565482415</v>
      </c>
      <c r="E21" s="9">
        <v>0.56274896090583926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G10" sqref="G10"/>
    </sheetView>
  </sheetViews>
  <sheetFormatPr defaultColWidth="42.7109375" defaultRowHeight="15" x14ac:dyDescent="0.25"/>
  <cols>
    <col min="1" max="1" width="36.5703125" customWidth="1"/>
    <col min="2" max="2" width="11.28515625" customWidth="1"/>
    <col min="4" max="4" width="16.85546875" customWidth="1"/>
    <col min="5" max="5" width="21.28515625" customWidth="1"/>
    <col min="6" max="6" width="19.5703125" customWidth="1"/>
  </cols>
  <sheetData>
    <row r="1" spans="1:6" ht="62.25" customHeight="1" x14ac:dyDescent="0.25">
      <c r="A1" s="39" t="s">
        <v>62</v>
      </c>
      <c r="B1" s="40" t="s">
        <v>63</v>
      </c>
      <c r="C1" s="40" t="s">
        <v>64</v>
      </c>
      <c r="D1" s="40" t="s">
        <v>65</v>
      </c>
      <c r="E1" s="40" t="s">
        <v>58</v>
      </c>
      <c r="F1" s="41" t="s">
        <v>66</v>
      </c>
    </row>
    <row r="2" spans="1:6" x14ac:dyDescent="0.25">
      <c r="A2" s="31" t="s">
        <v>67</v>
      </c>
      <c r="B2" s="32" t="s">
        <v>68</v>
      </c>
      <c r="C2" s="32" t="s">
        <v>69</v>
      </c>
      <c r="D2" s="33">
        <v>120896</v>
      </c>
      <c r="E2" s="33">
        <v>49193</v>
      </c>
      <c r="F2" s="34">
        <v>40.690008850509102</v>
      </c>
    </row>
    <row r="3" spans="1:6" x14ac:dyDescent="0.25">
      <c r="A3" s="31" t="s">
        <v>70</v>
      </c>
      <c r="B3" s="32" t="s">
        <v>71</v>
      </c>
      <c r="C3" s="32" t="s">
        <v>72</v>
      </c>
      <c r="D3" s="33">
        <v>102033</v>
      </c>
      <c r="E3" s="33">
        <v>36784</v>
      </c>
      <c r="F3" s="34">
        <v>36.051788182023103</v>
      </c>
    </row>
    <row r="4" spans="1:6" x14ac:dyDescent="0.25">
      <c r="A4" s="31" t="s">
        <v>73</v>
      </c>
      <c r="B4" s="32" t="s">
        <v>68</v>
      </c>
      <c r="C4" s="32" t="s">
        <v>74</v>
      </c>
      <c r="D4" s="33">
        <v>141100</v>
      </c>
      <c r="E4" s="33">
        <v>43141</v>
      </c>
      <c r="F4" s="34">
        <v>30.575203050362202</v>
      </c>
    </row>
    <row r="5" spans="1:6" x14ac:dyDescent="0.25">
      <c r="A5" s="31" t="s">
        <v>75</v>
      </c>
      <c r="B5" s="32" t="s">
        <v>76</v>
      </c>
      <c r="C5" s="32" t="s">
        <v>42</v>
      </c>
      <c r="D5" s="33">
        <v>101262</v>
      </c>
      <c r="E5" s="33">
        <v>30457</v>
      </c>
      <c r="F5" s="34">
        <v>30.078016985976699</v>
      </c>
    </row>
    <row r="6" spans="1:6" x14ac:dyDescent="0.25">
      <c r="A6" s="31" t="s">
        <v>57</v>
      </c>
      <c r="B6" s="32" t="s">
        <v>71</v>
      </c>
      <c r="C6" s="32" t="s">
        <v>61</v>
      </c>
      <c r="D6" s="33">
        <v>1802014</v>
      </c>
      <c r="E6" s="33">
        <v>445301</v>
      </c>
      <c r="F6" s="34">
        <v>24.7112541113652</v>
      </c>
    </row>
    <row r="7" spans="1:6" x14ac:dyDescent="0.25">
      <c r="A7" s="31" t="s">
        <v>77</v>
      </c>
      <c r="B7" s="32" t="s">
        <v>76</v>
      </c>
      <c r="C7" s="32" t="s">
        <v>42</v>
      </c>
      <c r="D7" s="33">
        <v>398204</v>
      </c>
      <c r="E7" s="33">
        <v>96303</v>
      </c>
      <c r="F7" s="34">
        <v>24.1843984098563</v>
      </c>
    </row>
    <row r="8" spans="1:6" x14ac:dyDescent="0.25">
      <c r="A8" s="31" t="s">
        <v>78</v>
      </c>
      <c r="B8" s="32" t="s">
        <v>79</v>
      </c>
      <c r="C8" s="32" t="s">
        <v>51</v>
      </c>
      <c r="D8" s="33">
        <v>154472</v>
      </c>
      <c r="E8" s="33">
        <v>34968</v>
      </c>
      <c r="F8" s="34">
        <v>22.637112227458701</v>
      </c>
    </row>
    <row r="9" spans="1:6" x14ac:dyDescent="0.25">
      <c r="A9" s="31" t="s">
        <v>80</v>
      </c>
      <c r="B9" s="32" t="s">
        <v>79</v>
      </c>
      <c r="C9" s="32" t="s">
        <v>51</v>
      </c>
      <c r="D9" s="33">
        <v>321770</v>
      </c>
      <c r="E9" s="33">
        <v>72545</v>
      </c>
      <c r="F9" s="34">
        <v>22.545607110669099</v>
      </c>
    </row>
    <row r="10" spans="1:6" ht="30" x14ac:dyDescent="0.25">
      <c r="A10" s="31" t="s">
        <v>81</v>
      </c>
      <c r="B10" s="32" t="s">
        <v>82</v>
      </c>
      <c r="C10" s="32" t="s">
        <v>53</v>
      </c>
      <c r="D10" s="33">
        <v>103703</v>
      </c>
      <c r="E10" s="33">
        <v>22513</v>
      </c>
      <c r="F10" s="34">
        <v>21.709111597543</v>
      </c>
    </row>
    <row r="11" spans="1:6" x14ac:dyDescent="0.25">
      <c r="A11" s="31" t="s">
        <v>83</v>
      </c>
      <c r="B11" s="32" t="s">
        <v>68</v>
      </c>
      <c r="C11" s="32" t="s">
        <v>34</v>
      </c>
      <c r="D11" s="33">
        <v>108246</v>
      </c>
      <c r="E11" s="33">
        <v>22842</v>
      </c>
      <c r="F11" s="34">
        <v>21.101739540125799</v>
      </c>
    </row>
    <row r="12" spans="1:6" x14ac:dyDescent="0.25">
      <c r="A12" s="31" t="s">
        <v>84</v>
      </c>
      <c r="B12" s="32" t="s">
        <v>68</v>
      </c>
      <c r="C12" s="32" t="s">
        <v>85</v>
      </c>
      <c r="D12" s="33">
        <v>294580</v>
      </c>
      <c r="E12" s="33">
        <v>61850</v>
      </c>
      <c r="F12" s="34">
        <v>20.996065571544499</v>
      </c>
    </row>
    <row r="13" spans="1:6" x14ac:dyDescent="0.25">
      <c r="A13" s="31" t="s">
        <v>86</v>
      </c>
      <c r="B13" s="32" t="s">
        <v>79</v>
      </c>
      <c r="C13" s="32" t="s">
        <v>51</v>
      </c>
      <c r="D13" s="33">
        <v>200769</v>
      </c>
      <c r="E13" s="33">
        <v>41212</v>
      </c>
      <c r="F13" s="34">
        <v>20.5273801340864</v>
      </c>
    </row>
    <row r="14" spans="1:6" x14ac:dyDescent="0.25">
      <c r="A14" s="31" t="s">
        <v>87</v>
      </c>
      <c r="B14" s="32" t="s">
        <v>88</v>
      </c>
      <c r="C14" s="32" t="s">
        <v>47</v>
      </c>
      <c r="D14" s="33">
        <v>469332</v>
      </c>
      <c r="E14" s="33">
        <v>92338</v>
      </c>
      <c r="F14" s="34">
        <v>19.674387585733701</v>
      </c>
    </row>
    <row r="15" spans="1:6" x14ac:dyDescent="0.25">
      <c r="A15" s="31" t="s">
        <v>89</v>
      </c>
      <c r="B15" s="32" t="s">
        <v>90</v>
      </c>
      <c r="C15" s="32" t="s">
        <v>91</v>
      </c>
      <c r="D15" s="33">
        <v>284313</v>
      </c>
      <c r="E15" s="33">
        <v>54945</v>
      </c>
      <c r="F15" s="34">
        <v>19.325600045021002</v>
      </c>
    </row>
    <row r="16" spans="1:6" x14ac:dyDescent="0.25">
      <c r="A16" s="31" t="s">
        <v>92</v>
      </c>
      <c r="B16" s="32" t="s">
        <v>68</v>
      </c>
      <c r="C16" s="32" t="s">
        <v>93</v>
      </c>
      <c r="D16" s="33">
        <v>113227</v>
      </c>
      <c r="E16" s="33">
        <v>21735</v>
      </c>
      <c r="F16" s="34">
        <v>19.196121032271702</v>
      </c>
    </row>
    <row r="17" spans="1:6" x14ac:dyDescent="0.25">
      <c r="A17" s="31" t="s">
        <v>94</v>
      </c>
      <c r="B17" s="32" t="s">
        <v>88</v>
      </c>
      <c r="C17" s="32" t="s">
        <v>47</v>
      </c>
      <c r="D17" s="33">
        <v>137962</v>
      </c>
      <c r="E17" s="33">
        <v>26140</v>
      </c>
      <c r="F17" s="34">
        <v>18.947246343195999</v>
      </c>
    </row>
    <row r="18" spans="1:6" x14ac:dyDescent="0.25">
      <c r="A18" s="31" t="s">
        <v>95</v>
      </c>
      <c r="B18" s="32" t="s">
        <v>68</v>
      </c>
      <c r="C18" s="32" t="s">
        <v>34</v>
      </c>
      <c r="D18" s="33">
        <v>1393399</v>
      </c>
      <c r="E18" s="33">
        <v>262459</v>
      </c>
      <c r="F18" s="34">
        <v>18.8358826151016</v>
      </c>
    </row>
    <row r="19" spans="1:6" x14ac:dyDescent="0.25">
      <c r="A19" s="31" t="s">
        <v>96</v>
      </c>
      <c r="B19" s="32" t="s">
        <v>79</v>
      </c>
      <c r="C19" s="32" t="s">
        <v>51</v>
      </c>
      <c r="D19" s="33">
        <v>168306</v>
      </c>
      <c r="E19" s="33">
        <v>31612</v>
      </c>
      <c r="F19" s="34">
        <v>18.7824557650945</v>
      </c>
    </row>
    <row r="20" spans="1:6" x14ac:dyDescent="0.25">
      <c r="A20" s="31" t="s">
        <v>97</v>
      </c>
      <c r="B20" s="32" t="s">
        <v>79</v>
      </c>
      <c r="C20" s="32" t="s">
        <v>51</v>
      </c>
      <c r="D20" s="33">
        <v>240230</v>
      </c>
      <c r="E20" s="33">
        <v>44554</v>
      </c>
      <c r="F20" s="34">
        <v>18.5463158376729</v>
      </c>
    </row>
    <row r="21" spans="1:6" x14ac:dyDescent="0.25">
      <c r="A21" s="31" t="s">
        <v>98</v>
      </c>
      <c r="B21" s="32" t="s">
        <v>68</v>
      </c>
      <c r="C21" s="32" t="s">
        <v>99</v>
      </c>
      <c r="D21" s="33">
        <v>153908</v>
      </c>
      <c r="E21" s="33">
        <v>28375</v>
      </c>
      <c r="F21" s="34">
        <v>18.436338591886098</v>
      </c>
    </row>
    <row r="22" spans="1:6" x14ac:dyDescent="0.25">
      <c r="A22" s="31" t="s">
        <v>100</v>
      </c>
      <c r="B22" s="32" t="s">
        <v>101</v>
      </c>
      <c r="C22" s="32" t="s">
        <v>50</v>
      </c>
      <c r="D22" s="33">
        <v>163045</v>
      </c>
      <c r="E22" s="33">
        <v>29560</v>
      </c>
      <c r="F22" s="34">
        <v>18.130075317092299</v>
      </c>
    </row>
    <row r="23" spans="1:6" x14ac:dyDescent="0.25">
      <c r="A23" s="31" t="s">
        <v>102</v>
      </c>
      <c r="B23" s="32" t="s">
        <v>88</v>
      </c>
      <c r="C23" s="32" t="s">
        <v>47</v>
      </c>
      <c r="D23" s="33">
        <v>458673</v>
      </c>
      <c r="E23" s="33">
        <v>82528</v>
      </c>
      <c r="F23" s="34">
        <v>17.992735581262501</v>
      </c>
    </row>
    <row r="24" spans="1:6" x14ac:dyDescent="0.25">
      <c r="A24" s="31" t="s">
        <v>103</v>
      </c>
      <c r="B24" s="32" t="s">
        <v>79</v>
      </c>
      <c r="C24" s="32" t="s">
        <v>51</v>
      </c>
      <c r="D24" s="33">
        <v>131604</v>
      </c>
      <c r="E24" s="33">
        <v>23199</v>
      </c>
      <c r="F24" s="34">
        <v>17.628017598383</v>
      </c>
    </row>
    <row r="25" spans="1:6" x14ac:dyDescent="0.25">
      <c r="A25" s="31" t="s">
        <v>104</v>
      </c>
      <c r="B25" s="32" t="s">
        <v>79</v>
      </c>
      <c r="C25" s="32" t="s">
        <v>51</v>
      </c>
      <c r="D25" s="33">
        <v>369584</v>
      </c>
      <c r="E25" s="33">
        <v>65119</v>
      </c>
      <c r="F25" s="34">
        <v>17.619682830015599</v>
      </c>
    </row>
    <row r="26" spans="1:6" x14ac:dyDescent="0.25">
      <c r="A26" s="31" t="s">
        <v>105</v>
      </c>
      <c r="B26" s="32" t="s">
        <v>68</v>
      </c>
      <c r="C26" s="32" t="s">
        <v>34</v>
      </c>
      <c r="D26" s="33">
        <v>471980</v>
      </c>
      <c r="E26" s="33">
        <v>82734</v>
      </c>
      <c r="F26" s="34">
        <v>17.529169730009201</v>
      </c>
    </row>
    <row r="27" spans="1:6" x14ac:dyDescent="0.25">
      <c r="A27" s="31" t="s">
        <v>106</v>
      </c>
      <c r="B27" s="32" t="s">
        <v>88</v>
      </c>
      <c r="C27" s="32" t="s">
        <v>47</v>
      </c>
      <c r="D27" s="33">
        <v>168376</v>
      </c>
      <c r="E27" s="33">
        <v>29027</v>
      </c>
      <c r="F27" s="34">
        <v>17.239392787570701</v>
      </c>
    </row>
    <row r="28" spans="1:6" x14ac:dyDescent="0.25">
      <c r="A28" s="31" t="s">
        <v>107</v>
      </c>
      <c r="B28" s="32" t="s">
        <v>79</v>
      </c>
      <c r="C28" s="32" t="s">
        <v>51</v>
      </c>
      <c r="D28" s="33">
        <v>1221979</v>
      </c>
      <c r="E28" s="33">
        <v>210576</v>
      </c>
      <c r="F28" s="34">
        <v>17.232374697110199</v>
      </c>
    </row>
    <row r="29" spans="1:6" x14ac:dyDescent="0.25">
      <c r="A29" s="31" t="s">
        <v>108</v>
      </c>
      <c r="B29" s="32" t="s">
        <v>79</v>
      </c>
      <c r="C29" s="32" t="s">
        <v>51</v>
      </c>
      <c r="D29" s="33">
        <v>262480</v>
      </c>
      <c r="E29" s="33">
        <v>44671</v>
      </c>
      <c r="F29" s="34">
        <v>17.0186908054648</v>
      </c>
    </row>
    <row r="30" spans="1:6" x14ac:dyDescent="0.25">
      <c r="A30" s="31" t="s">
        <v>109</v>
      </c>
      <c r="B30" s="32" t="s">
        <v>79</v>
      </c>
      <c r="C30" s="32" t="s">
        <v>51</v>
      </c>
      <c r="D30" s="33">
        <v>108344</v>
      </c>
      <c r="E30" s="33">
        <v>18321</v>
      </c>
      <c r="F30" s="34">
        <v>16.909871244635202</v>
      </c>
    </row>
    <row r="31" spans="1:6" x14ac:dyDescent="0.25">
      <c r="A31" s="31" t="s">
        <v>110</v>
      </c>
      <c r="B31" s="32" t="s">
        <v>79</v>
      </c>
      <c r="C31" s="32" t="s">
        <v>51</v>
      </c>
      <c r="D31" s="33">
        <v>108813</v>
      </c>
      <c r="E31" s="33">
        <v>18260</v>
      </c>
      <c r="F31" s="34">
        <v>16.781083142639201</v>
      </c>
    </row>
    <row r="32" spans="1:6" x14ac:dyDescent="0.25">
      <c r="A32" s="31" t="s">
        <v>111</v>
      </c>
      <c r="B32" s="32" t="s">
        <v>79</v>
      </c>
      <c r="C32" s="32" t="s">
        <v>51</v>
      </c>
      <c r="D32" s="33">
        <v>152614</v>
      </c>
      <c r="E32" s="33">
        <v>25599</v>
      </c>
      <c r="F32" s="34">
        <v>16.773690487111299</v>
      </c>
    </row>
    <row r="33" spans="1:6" x14ac:dyDescent="0.25">
      <c r="A33" s="31" t="s">
        <v>112</v>
      </c>
      <c r="B33" s="32" t="s">
        <v>88</v>
      </c>
      <c r="C33" s="32" t="s">
        <v>47</v>
      </c>
      <c r="D33" s="33">
        <v>855048</v>
      </c>
      <c r="E33" s="33">
        <v>143041</v>
      </c>
      <c r="F33" s="34">
        <v>16.729002348406201</v>
      </c>
    </row>
    <row r="34" spans="1:6" x14ac:dyDescent="0.25">
      <c r="A34" s="31" t="s">
        <v>113</v>
      </c>
      <c r="B34" s="32" t="s">
        <v>88</v>
      </c>
      <c r="C34" s="32" t="s">
        <v>47</v>
      </c>
      <c r="D34" s="33">
        <v>796257</v>
      </c>
      <c r="E34" s="33">
        <v>131933</v>
      </c>
      <c r="F34" s="34">
        <v>16.569189518433198</v>
      </c>
    </row>
    <row r="35" spans="1:6" x14ac:dyDescent="0.25">
      <c r="A35" s="31" t="s">
        <v>114</v>
      </c>
      <c r="B35" s="32" t="s">
        <v>101</v>
      </c>
      <c r="C35" s="32" t="s">
        <v>50</v>
      </c>
      <c r="D35" s="33">
        <v>105121</v>
      </c>
      <c r="E35" s="33">
        <v>17406</v>
      </c>
      <c r="F35" s="34">
        <v>16.558061662274898</v>
      </c>
    </row>
    <row r="36" spans="1:6" x14ac:dyDescent="0.25">
      <c r="A36" s="31" t="s">
        <v>115</v>
      </c>
      <c r="B36" s="32" t="s">
        <v>68</v>
      </c>
      <c r="C36" s="32" t="s">
        <v>116</v>
      </c>
      <c r="D36" s="33">
        <v>233669</v>
      </c>
      <c r="E36" s="33">
        <v>37801</v>
      </c>
      <c r="F36" s="34">
        <v>16.177225807555999</v>
      </c>
    </row>
    <row r="37" spans="1:6" x14ac:dyDescent="0.25">
      <c r="A37" s="31" t="s">
        <v>117</v>
      </c>
      <c r="B37" s="32" t="s">
        <v>118</v>
      </c>
      <c r="C37" s="32" t="s">
        <v>119</v>
      </c>
      <c r="D37" s="33">
        <v>336038</v>
      </c>
      <c r="E37" s="33">
        <v>54321</v>
      </c>
      <c r="F37" s="34">
        <v>16.165184191026601</v>
      </c>
    </row>
    <row r="38" spans="1:6" x14ac:dyDescent="0.25">
      <c r="A38" s="31" t="s">
        <v>120</v>
      </c>
      <c r="B38" s="32" t="s">
        <v>79</v>
      </c>
      <c r="C38" s="32" t="s">
        <v>51</v>
      </c>
      <c r="D38" s="33">
        <v>106013</v>
      </c>
      <c r="E38" s="33">
        <v>17122</v>
      </c>
      <c r="F38" s="34">
        <v>16.150849424127198</v>
      </c>
    </row>
    <row r="39" spans="1:6" x14ac:dyDescent="0.25">
      <c r="A39" s="31" t="s">
        <v>121</v>
      </c>
      <c r="B39" s="32" t="s">
        <v>68</v>
      </c>
      <c r="C39" s="32" t="s">
        <v>122</v>
      </c>
      <c r="D39" s="33">
        <v>173149</v>
      </c>
      <c r="E39" s="33">
        <v>27678</v>
      </c>
      <c r="F39" s="34">
        <v>15.9849841178169</v>
      </c>
    </row>
    <row r="40" spans="1:6" x14ac:dyDescent="0.25">
      <c r="A40" s="31" t="s">
        <v>123</v>
      </c>
      <c r="B40" s="32" t="s">
        <v>79</v>
      </c>
      <c r="C40" s="32" t="s">
        <v>51</v>
      </c>
      <c r="D40" s="33">
        <v>244528</v>
      </c>
      <c r="E40" s="33">
        <v>39040</v>
      </c>
      <c r="F40" s="34">
        <v>15.9654518091998</v>
      </c>
    </row>
    <row r="41" spans="1:6" x14ac:dyDescent="0.25">
      <c r="A41" s="31" t="s">
        <v>124</v>
      </c>
      <c r="B41" s="32" t="s">
        <v>79</v>
      </c>
      <c r="C41" s="32" t="s">
        <v>51</v>
      </c>
      <c r="D41" s="33">
        <v>386089</v>
      </c>
      <c r="E41" s="33">
        <v>61430</v>
      </c>
      <c r="F41" s="34">
        <v>15.910880421043901</v>
      </c>
    </row>
    <row r="42" spans="1:6" x14ac:dyDescent="0.25">
      <c r="A42" s="31" t="s">
        <v>125</v>
      </c>
      <c r="B42" s="32" t="s">
        <v>101</v>
      </c>
      <c r="C42" s="32" t="s">
        <v>126</v>
      </c>
      <c r="D42" s="33">
        <v>118038</v>
      </c>
      <c r="E42" s="33">
        <v>18679</v>
      </c>
      <c r="F42" s="34">
        <v>15.824564970602699</v>
      </c>
    </row>
    <row r="43" spans="1:6" x14ac:dyDescent="0.25">
      <c r="A43" s="31" t="s">
        <v>127</v>
      </c>
      <c r="B43" s="32" t="s">
        <v>88</v>
      </c>
      <c r="C43" s="32" t="s">
        <v>47</v>
      </c>
      <c r="D43" s="33">
        <v>227322</v>
      </c>
      <c r="E43" s="33">
        <v>35659</v>
      </c>
      <c r="F43" s="34">
        <v>15.6865591539754</v>
      </c>
    </row>
    <row r="44" spans="1:6" x14ac:dyDescent="0.25">
      <c r="A44" s="31" t="s">
        <v>128</v>
      </c>
      <c r="B44" s="32" t="s">
        <v>79</v>
      </c>
      <c r="C44" s="32" t="s">
        <v>33</v>
      </c>
      <c r="D44" s="33">
        <v>332445</v>
      </c>
      <c r="E44" s="33">
        <v>52025</v>
      </c>
      <c r="F44" s="34">
        <v>15.6491580587524</v>
      </c>
    </row>
    <row r="45" spans="1:6" x14ac:dyDescent="0.25">
      <c r="A45" s="31" t="s">
        <v>129</v>
      </c>
      <c r="B45" s="32" t="s">
        <v>130</v>
      </c>
      <c r="C45" s="32" t="s">
        <v>131</v>
      </c>
      <c r="D45" s="33">
        <v>126929</v>
      </c>
      <c r="E45" s="33">
        <v>19848</v>
      </c>
      <c r="F45" s="34">
        <v>15.637211647548201</v>
      </c>
    </row>
    <row r="46" spans="1:6" x14ac:dyDescent="0.25">
      <c r="A46" s="31" t="s">
        <v>132</v>
      </c>
      <c r="B46" s="32" t="s">
        <v>79</v>
      </c>
      <c r="C46" s="32" t="s">
        <v>51</v>
      </c>
      <c r="D46" s="33">
        <v>240749</v>
      </c>
      <c r="E46" s="33">
        <v>37054</v>
      </c>
      <c r="F46" s="34">
        <v>15.391197434662001</v>
      </c>
    </row>
    <row r="47" spans="1:6" x14ac:dyDescent="0.25">
      <c r="A47" s="31" t="s">
        <v>133</v>
      </c>
      <c r="B47" s="32" t="s">
        <v>79</v>
      </c>
      <c r="C47" s="32" t="s">
        <v>33</v>
      </c>
      <c r="D47" s="33">
        <v>262051</v>
      </c>
      <c r="E47" s="33">
        <v>39562</v>
      </c>
      <c r="F47" s="34">
        <v>15.0970612590679</v>
      </c>
    </row>
    <row r="48" spans="1:6" x14ac:dyDescent="0.25">
      <c r="A48" s="31" t="s">
        <v>134</v>
      </c>
      <c r="B48" s="32" t="s">
        <v>79</v>
      </c>
      <c r="C48" s="32" t="s">
        <v>51</v>
      </c>
      <c r="D48" s="33">
        <v>666740</v>
      </c>
      <c r="E48" s="33">
        <v>100240</v>
      </c>
      <c r="F48" s="34">
        <v>15.0343687709883</v>
      </c>
    </row>
    <row r="49" spans="1:6" x14ac:dyDescent="0.25">
      <c r="A49" s="31" t="s">
        <v>135</v>
      </c>
      <c r="B49" s="32" t="s">
        <v>88</v>
      </c>
      <c r="C49" s="32" t="s">
        <v>47</v>
      </c>
      <c r="D49" s="33">
        <v>109091</v>
      </c>
      <c r="E49" s="33">
        <v>16150</v>
      </c>
      <c r="F49" s="34">
        <v>14.804018626480399</v>
      </c>
    </row>
    <row r="50" spans="1:6" x14ac:dyDescent="0.25">
      <c r="A50" s="31" t="s">
        <v>136</v>
      </c>
      <c r="B50" s="32" t="s">
        <v>137</v>
      </c>
      <c r="C50" s="32" t="s">
        <v>39</v>
      </c>
      <c r="D50" s="33">
        <v>113561</v>
      </c>
      <c r="E50" s="33">
        <v>16741</v>
      </c>
      <c r="F50" s="34">
        <v>14.7417269861397</v>
      </c>
    </row>
    <row r="51" spans="1:6" ht="15.75" thickBot="1" x14ac:dyDescent="0.3">
      <c r="A51" s="35" t="s">
        <v>138</v>
      </c>
      <c r="B51" s="36" t="s">
        <v>79</v>
      </c>
      <c r="C51" s="36" t="s">
        <v>139</v>
      </c>
      <c r="D51" s="37">
        <v>290752</v>
      </c>
      <c r="E51" s="37">
        <v>41811</v>
      </c>
      <c r="F51" s="38">
        <v>14.380395528804801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9" sqref="B18:B19"/>
    </sheetView>
  </sheetViews>
  <sheetFormatPr defaultRowHeight="15" x14ac:dyDescent="0.25"/>
  <cols>
    <col min="2" max="2" width="15" customWidth="1"/>
    <col min="3" max="3" width="19" customWidth="1"/>
    <col min="4" max="4" width="20.5703125" customWidth="1"/>
  </cols>
  <sheetData>
    <row r="1" spans="1:4" ht="15.75" thickBot="1" x14ac:dyDescent="0.3"/>
    <row r="2" spans="1:4" ht="45.75" thickBot="1" x14ac:dyDescent="0.3">
      <c r="A2" s="13" t="s">
        <v>140</v>
      </c>
      <c r="B2" s="21" t="s">
        <v>141</v>
      </c>
      <c r="C2" s="21" t="s">
        <v>58</v>
      </c>
      <c r="D2" s="22" t="s">
        <v>66</v>
      </c>
    </row>
    <row r="3" spans="1:4" x14ac:dyDescent="0.25">
      <c r="A3" s="10" t="s">
        <v>3</v>
      </c>
      <c r="B3" s="11">
        <v>3483987</v>
      </c>
      <c r="C3" s="11">
        <v>1109427</v>
      </c>
      <c r="D3" s="23">
        <v>31.843603319989427</v>
      </c>
    </row>
    <row r="4" spans="1:4" x14ac:dyDescent="0.25">
      <c r="A4" s="4" t="s">
        <v>2</v>
      </c>
      <c r="B4" s="5">
        <v>669527</v>
      </c>
      <c r="C4" s="5">
        <v>181076</v>
      </c>
      <c r="D4" s="24">
        <v>27.045361874875844</v>
      </c>
    </row>
    <row r="5" spans="1:4" x14ac:dyDescent="0.25">
      <c r="A5" s="4" t="s">
        <v>22</v>
      </c>
      <c r="B5" s="5">
        <v>450478</v>
      </c>
      <c r="C5" s="5">
        <v>116211</v>
      </c>
      <c r="D5" s="24">
        <v>25.797264239319123</v>
      </c>
    </row>
    <row r="6" spans="1:4" x14ac:dyDescent="0.25">
      <c r="A6" s="4" t="s">
        <v>13</v>
      </c>
      <c r="B6" s="5">
        <v>7581054</v>
      </c>
      <c r="C6" s="5">
        <v>1672222</v>
      </c>
      <c r="D6" s="24">
        <v>22.057909098128043</v>
      </c>
    </row>
    <row r="7" spans="1:4" x14ac:dyDescent="0.25">
      <c r="A7" s="4" t="s">
        <v>0</v>
      </c>
      <c r="B7" s="5">
        <v>733557</v>
      </c>
      <c r="C7" s="5">
        <v>159763</v>
      </c>
      <c r="D7" s="24">
        <v>21.779220973966577</v>
      </c>
    </row>
    <row r="8" spans="1:4" ht="15.75" thickBot="1" x14ac:dyDescent="0.3">
      <c r="A8" s="25" t="s">
        <v>9</v>
      </c>
      <c r="B8" s="26">
        <v>6574790</v>
      </c>
      <c r="C8" s="26">
        <v>1014139</v>
      </c>
      <c r="D8" s="27">
        <v>15.424659951116309</v>
      </c>
    </row>
    <row r="9" spans="1:4" ht="15.75" thickBot="1" x14ac:dyDescent="0.3">
      <c r="A9" s="28" t="s">
        <v>142</v>
      </c>
      <c r="B9" s="29">
        <v>19493393</v>
      </c>
      <c r="C9" s="29">
        <v>4252838</v>
      </c>
      <c r="D9" s="30">
        <v>21.816817626361917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3DCDA38-BE51-4537-88A8-C942012291DE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Estado 60 anos</vt:lpstr>
      <vt:lpstr>60 anos Arranjos Populacionais</vt:lpstr>
      <vt:lpstr>Adensamento_Arranjos Pop</vt:lpstr>
      <vt:lpstr>Adensamento_Municipios</vt:lpstr>
      <vt:lpstr>Adensamento_Estados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Stenner</dc:creator>
  <cp:lastModifiedBy>Pedro Mendonca Renaux Wanderley</cp:lastModifiedBy>
  <dcterms:created xsi:type="dcterms:W3CDTF">2020-05-06T13:04:16Z</dcterms:created>
  <dcterms:modified xsi:type="dcterms:W3CDTF">2020-05-07T12:59:34Z</dcterms:modified>
</cp:coreProperties>
</file>